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600" windowHeight="8820"/>
  </bookViews>
  <sheets>
    <sheet name="Intake form" sheetId="1" r:id="rId1"/>
    <sheet name="Script sheet" sheetId="2" r:id="rId2"/>
  </sheets>
  <definedNames>
    <definedName name="__Fieldmark__0_895793735" localSheetId="0">'Intake form'!$A$6</definedName>
    <definedName name="__Fieldmark__1_895793735" localSheetId="0">'Intake form'!$C$6</definedName>
    <definedName name="__Fieldmark__10_895793735" localSheetId="0">'Intake form'!#REF!</definedName>
    <definedName name="__Fieldmark__15_895793735" localSheetId="0">'Intake form'!#REF!</definedName>
    <definedName name="__Fieldmark__17_895793735" localSheetId="0">'Intake form'!$A$47</definedName>
    <definedName name="__Fieldmark__19_895793735" localSheetId="0">'Intake form'!$A$49</definedName>
    <definedName name="__Fieldmark__2_895793735" localSheetId="0">'Intake form'!$D$6</definedName>
    <definedName name="__Fieldmark__21_895793735" localSheetId="0">'Intake form'!$A$51</definedName>
    <definedName name="__Fieldmark__23_895793735" localSheetId="0">'Intake form'!$A$60</definedName>
    <definedName name="__Fieldmark__25_895793735" localSheetId="0">'Intake form'!$A$89</definedName>
    <definedName name="__Fieldmark__27_895793735" localSheetId="0">'Intake form'!$A$97</definedName>
    <definedName name="__Fieldmark__29_895793735" localSheetId="0">'Intake form'!$A$106</definedName>
    <definedName name="__Fieldmark__3_895793735" localSheetId="0">'Intake form'!$A$9</definedName>
    <definedName name="__Fieldmark__31_895793735" localSheetId="0">'Intake form'!$A$115</definedName>
    <definedName name="__Fieldmark__33_895793735" localSheetId="0">'Intake form'!$A$123</definedName>
    <definedName name="__Fieldmark__35_895793735" localSheetId="0">'Intake form'!$A$130</definedName>
    <definedName name="__Fieldmark__37_895793735" localSheetId="0">'Intake form'!$A$140</definedName>
    <definedName name="__Fieldmark__39_895793735" localSheetId="0">'Intake form'!$A$146</definedName>
    <definedName name="__Fieldmark__41_895793735" localSheetId="0">'Intake form'!#REF!</definedName>
    <definedName name="__Fieldmark__43_895793735" localSheetId="0">'Intake form'!#REF!</definedName>
    <definedName name="__Fieldmark__45_895793735" localSheetId="0">'Intake form'!#REF!</definedName>
    <definedName name="__Fieldmark__46_895793735" localSheetId="0">'Intake form'!#REF!</definedName>
    <definedName name="__Fieldmark__47_895793735" localSheetId="0">'Intake form'!#REF!</definedName>
    <definedName name="__Fieldmark__48_895793735" localSheetId="0">'Intake form'!#REF!</definedName>
    <definedName name="__Fieldmark__49_895793735" localSheetId="0">'Intake form'!#REF!</definedName>
    <definedName name="__Fieldmark__5_895793735" localSheetId="0">'Intake form'!#REF!</definedName>
    <definedName name="__Fieldmark__50_895793735" localSheetId="0">'Intake form'!$A$154</definedName>
    <definedName name="__Fieldmark__51_895793735" localSheetId="0">'Intake form'!$C$154</definedName>
    <definedName name="__Fieldmark__53_895793735" localSheetId="0">'Intake form'!$A$164</definedName>
    <definedName name="__Fieldmark__8_895793735" localSheetId="0">'Intake form'!$B$17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6" i="2"/>
  <c r="B35" i="2"/>
  <c r="B34" i="2"/>
  <c r="B33" i="2"/>
  <c r="B29" i="2"/>
  <c r="B30" i="2"/>
  <c r="B31" i="2"/>
  <c r="B32" i="2"/>
  <c r="B23" i="2"/>
  <c r="B24" i="2"/>
  <c r="B25" i="2"/>
  <c r="B26" i="2"/>
  <c r="B27" i="2"/>
  <c r="B28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61" i="2"/>
  <c r="B62" i="2"/>
  <c r="B63" i="2"/>
  <c r="B64" i="2"/>
  <c r="B76" i="2"/>
  <c r="B75" i="2"/>
  <c r="B74" i="2"/>
  <c r="B72" i="2"/>
  <c r="B71" i="2"/>
  <c r="B73" i="2"/>
  <c r="B70" i="2"/>
  <c r="B69" i="2"/>
  <c r="B68" i="2"/>
  <c r="B67" i="2"/>
  <c r="B66" i="2"/>
  <c r="B65" i="2"/>
  <c r="B77" i="2"/>
  <c r="B80" i="2"/>
  <c r="B79" i="2"/>
  <c r="B78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6" i="2"/>
  <c r="B97" i="2"/>
  <c r="B98" i="2"/>
  <c r="B99" i="2"/>
  <c r="B100" i="2"/>
  <c r="B101" i="2"/>
  <c r="B102" i="2"/>
  <c r="B103" i="2"/>
  <c r="B104" i="2"/>
  <c r="B95" i="2"/>
  <c r="B105" i="2"/>
  <c r="B106" i="2"/>
  <c r="B107" i="2"/>
  <c r="B108" i="2"/>
  <c r="B109" i="2"/>
  <c r="B110" i="2"/>
  <c r="B111" i="2"/>
  <c r="B112" i="2"/>
  <c r="B113" i="2"/>
  <c r="B114" i="2"/>
  <c r="B115" i="2"/>
  <c r="B117" i="2"/>
  <c r="B116" i="2"/>
  <c r="B118" i="2"/>
  <c r="B119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20" i="2"/>
</calcChain>
</file>

<file path=xl/sharedStrings.xml><?xml version="1.0" encoding="utf-8"?>
<sst xmlns="http://schemas.openxmlformats.org/spreadsheetml/2006/main" count="495" uniqueCount="297">
  <si>
    <t>Script for Referrals</t>
  </si>
  <si>
    <t>May we leave a message at either of these phone numbers?</t>
  </si>
  <si>
    <t>What is a good time to call?</t>
  </si>
  <si>
    <t xml:space="preserve">Client is male or female? </t>
  </si>
  <si>
    <t>Client’s current Marital Status?</t>
  </si>
  <si>
    <t>General Information</t>
  </si>
  <si>
    <t>If the client is a child, where is the child currently residing?</t>
  </si>
  <si>
    <t>If yes, please complete the following section</t>
  </si>
  <si>
    <t>What is that diagnosis?</t>
  </si>
  <si>
    <t>Diagnosed by Whom?</t>
  </si>
  <si>
    <t>When was the client diagnosed?</t>
  </si>
  <si>
    <t>Cornerstone BHC</t>
  </si>
  <si>
    <t>Phone: 680-2065    Fax: 680-2068</t>
  </si>
  <si>
    <t>Services Being Requested</t>
  </si>
  <si>
    <t>Date of Birth</t>
  </si>
  <si>
    <t>Current Mailing Address</t>
  </si>
  <si>
    <t>City</t>
  </si>
  <si>
    <t>State</t>
  </si>
  <si>
    <t>Zip Code</t>
  </si>
  <si>
    <t>Home Phone</t>
  </si>
  <si>
    <t>Work Phone</t>
  </si>
  <si>
    <t>Yes</t>
  </si>
  <si>
    <t>No</t>
  </si>
  <si>
    <t>Morning</t>
  </si>
  <si>
    <t>Evening</t>
  </si>
  <si>
    <t>Anytime</t>
  </si>
  <si>
    <t>Male</t>
  </si>
  <si>
    <t>Female</t>
  </si>
  <si>
    <t>Single</t>
  </si>
  <si>
    <t>Married</t>
  </si>
  <si>
    <t>Divorced</t>
  </si>
  <si>
    <t>Social Security Number</t>
  </si>
  <si>
    <t>Insurance</t>
  </si>
  <si>
    <t>Primary Insurance</t>
  </si>
  <si>
    <t>Name of Guarantor</t>
  </si>
  <si>
    <t>Policy #</t>
  </si>
  <si>
    <t>Group #</t>
  </si>
  <si>
    <t>Insurance Phone</t>
  </si>
  <si>
    <t>Secondary Insurance</t>
  </si>
  <si>
    <t>Reason for services?</t>
  </si>
  <si>
    <t>Do you or have you ever had thoughts of suicide?</t>
  </si>
  <si>
    <t>Have you ever acted on these thoughts?</t>
  </si>
  <si>
    <t>Do you have the Crisis and Counseling Phone #?</t>
  </si>
  <si>
    <t>If not, please provide 1-888-568-1112</t>
  </si>
  <si>
    <t>On a scale of 1-10 (Example: Depression, anxiety, exc) where would you say that you have been in the pas month? (With 1 being the best and 10 being the worst)</t>
  </si>
  <si>
    <t>Name</t>
  </si>
  <si>
    <t>Phone Number</t>
  </si>
  <si>
    <t>Are the parents/guardians divorced or separated?</t>
  </si>
  <si>
    <t>B. Without said agreement, both parties will have the right to information regarding the client.</t>
  </si>
  <si>
    <t>Is the client an AMHI Consent Decree Member?</t>
  </si>
  <si>
    <t>Address</t>
  </si>
  <si>
    <t>Phone</t>
  </si>
  <si>
    <t>Fax (if available)</t>
  </si>
  <si>
    <t>Have you ever received mental health services before?</t>
  </si>
  <si>
    <t>Has the client been hospitalized in the past 30 days?</t>
  </si>
  <si>
    <t>Location of admission</t>
  </si>
  <si>
    <t>Length of stay</t>
  </si>
  <si>
    <t>Does the client have a mental health diagnosis?</t>
  </si>
  <si>
    <t>Is the client currently on any type of medication?</t>
  </si>
  <si>
    <t>Medications with dosage</t>
  </si>
  <si>
    <t>Does the client have their own transportation?</t>
  </si>
  <si>
    <t>If, no how will transportation be provided?</t>
  </si>
  <si>
    <t>Have you ever served in the military?</t>
  </si>
  <si>
    <t>If so which branch of service?</t>
  </si>
  <si>
    <t>Does the client require special accomodations? (i.e. downstairs)</t>
  </si>
  <si>
    <t>Please describe:</t>
  </si>
  <si>
    <t>How was the client referred to Cornerstone?</t>
  </si>
  <si>
    <t>Family</t>
  </si>
  <si>
    <t>Another client</t>
  </si>
  <si>
    <t>Medical Referral</t>
  </si>
  <si>
    <t>1. Have you ever experienced trauma?</t>
  </si>
  <si>
    <t>2. Have you had any substance abuse issues personally or with family?</t>
  </si>
  <si>
    <t>3. Have you had mental health issues?</t>
  </si>
  <si>
    <t>Is there anything else you would like Cornerstone to know about you?</t>
  </si>
  <si>
    <t>Is a waiver needed?</t>
  </si>
  <si>
    <t>client last name</t>
  </si>
  <si>
    <t>client first name</t>
  </si>
  <si>
    <t>client dob</t>
  </si>
  <si>
    <t>client address</t>
  </si>
  <si>
    <t>client city</t>
  </si>
  <si>
    <t>client state</t>
  </si>
  <si>
    <t>client zip</t>
  </si>
  <si>
    <t>client home phone</t>
  </si>
  <si>
    <t>client work phone</t>
  </si>
  <si>
    <t>primary insurance</t>
  </si>
  <si>
    <t>Primary policy #</t>
  </si>
  <si>
    <t>name of primary guarantor</t>
  </si>
  <si>
    <t>primary group #</t>
  </si>
  <si>
    <t>primary insurance phone</t>
  </si>
  <si>
    <t>secondary insurance</t>
  </si>
  <si>
    <t>name of secondary guarantor</t>
  </si>
  <si>
    <t>secondary policy #</t>
  </si>
  <si>
    <t>secondary group #</t>
  </si>
  <si>
    <t>secondary insurance phone</t>
  </si>
  <si>
    <t>reason for services (line 1)</t>
  </si>
  <si>
    <t>reason for services (line 2)</t>
  </si>
  <si>
    <t>reason for services (line 3)</t>
  </si>
  <si>
    <t>reason for services (line 4)</t>
  </si>
  <si>
    <t>reason for services (line 5)</t>
  </si>
  <si>
    <t>scale of 1-10 rating how you've felt in the last month (line 1)</t>
  </si>
  <si>
    <t>scale of 1-10 rating how you've felt in the last month (line 2)</t>
  </si>
  <si>
    <t>where is the child residing?</t>
  </si>
  <si>
    <t>Client's pcp</t>
  </si>
  <si>
    <t>pcp phone</t>
  </si>
  <si>
    <t>pcp fax</t>
  </si>
  <si>
    <t>other service providers name</t>
  </si>
  <si>
    <t>other providers phone</t>
  </si>
  <si>
    <t>other providers fax</t>
  </si>
  <si>
    <t>other providers (2) name</t>
  </si>
  <si>
    <t>other provider (2) phone</t>
  </si>
  <si>
    <t>other providers (2) fax</t>
  </si>
  <si>
    <t>mental health provider name</t>
  </si>
  <si>
    <t>m.h. provider's address</t>
  </si>
  <si>
    <t>m.h. provider's phone</t>
  </si>
  <si>
    <t>m.h. providers fax</t>
  </si>
  <si>
    <t>m.h. provider (2) name</t>
  </si>
  <si>
    <t>m.h. provider (2) address</t>
  </si>
  <si>
    <t>m.h. provider (2) phone</t>
  </si>
  <si>
    <t>m.h. provider (2) fax</t>
  </si>
  <si>
    <t>hospital or inpatient unit</t>
  </si>
  <si>
    <t>location of admission</t>
  </si>
  <si>
    <t>length of stay</t>
  </si>
  <si>
    <t>m.h. dx</t>
  </si>
  <si>
    <t>who gave that dx</t>
  </si>
  <si>
    <t>if no transportation, how will it be provided</t>
  </si>
  <si>
    <t>yes</t>
  </si>
  <si>
    <t>anything else you want CBH to know (line 1)</t>
  </si>
  <si>
    <t>anything else you want CBH to know (line 2)</t>
  </si>
  <si>
    <t>anything else you want CBH to know (line 3)</t>
  </si>
  <si>
    <t>Client First Name</t>
  </si>
  <si>
    <t>Client last Name</t>
  </si>
  <si>
    <t>Mother's First Name</t>
  </si>
  <si>
    <t>Mother's Last Name</t>
  </si>
  <si>
    <t xml:space="preserve">Mother's Phone </t>
  </si>
  <si>
    <t>Mother's address</t>
  </si>
  <si>
    <t>Father's First Name</t>
  </si>
  <si>
    <t>Father's Last Name</t>
  </si>
  <si>
    <t>Father's Phone</t>
  </si>
  <si>
    <t>Father's address</t>
  </si>
  <si>
    <t>Guardian's First Name</t>
  </si>
  <si>
    <t>Guardian's Last Name</t>
  </si>
  <si>
    <t>Guardian's phone</t>
  </si>
  <si>
    <t>Guardian's address</t>
  </si>
  <si>
    <t>mother's first name</t>
  </si>
  <si>
    <t>mother's last name</t>
  </si>
  <si>
    <t>mother's phone</t>
  </si>
  <si>
    <t>Mother's city</t>
  </si>
  <si>
    <t>Mother's state</t>
  </si>
  <si>
    <t>Mother's zip</t>
  </si>
  <si>
    <t>Father's first name</t>
  </si>
  <si>
    <t>Father's last name</t>
  </si>
  <si>
    <t>Father's phone</t>
  </si>
  <si>
    <t>Father's city</t>
  </si>
  <si>
    <t>Father's State</t>
  </si>
  <si>
    <t>Father's zip</t>
  </si>
  <si>
    <t>Guardian's first name</t>
  </si>
  <si>
    <t>Guardian's last name</t>
  </si>
  <si>
    <t>Guardian's city</t>
  </si>
  <si>
    <t>Guardian's state</t>
  </si>
  <si>
    <t>Guardian's zip</t>
  </si>
  <si>
    <t>Emergency Contact First Name</t>
  </si>
  <si>
    <t>Emergency Contact Last Name</t>
  </si>
  <si>
    <t>E.C. First Name</t>
  </si>
  <si>
    <t>E.C. Last Name</t>
  </si>
  <si>
    <t>E.C. Phone</t>
  </si>
  <si>
    <t>Mother's State</t>
  </si>
  <si>
    <t>Father's state</t>
  </si>
  <si>
    <t>Name of PCP</t>
  </si>
  <si>
    <t>Address of PCP</t>
  </si>
  <si>
    <t>PCP Phone</t>
  </si>
  <si>
    <t>PCP Fax</t>
  </si>
  <si>
    <t>MH Provider Name</t>
  </si>
  <si>
    <t>MH Provider Address</t>
  </si>
  <si>
    <t>MH Provider Phone</t>
  </si>
  <si>
    <t>MH Provider Fax</t>
  </si>
  <si>
    <t>MH Provider 2 Name</t>
  </si>
  <si>
    <t>MH Provider 2 Address</t>
  </si>
  <si>
    <t>MH Provider 2 Phone</t>
  </si>
  <si>
    <t>MH Provider 2 Fax</t>
  </si>
  <si>
    <t>Hospital or Inpatient Unit client was admitted to:</t>
  </si>
  <si>
    <t>Name of prescriber</t>
  </si>
  <si>
    <t>Address of prescriber</t>
  </si>
  <si>
    <t>Phone of prescriber</t>
  </si>
  <si>
    <t>Fax of prescriber</t>
  </si>
  <si>
    <t>Name of pharmacy</t>
  </si>
  <si>
    <t>Phone of pharmacy</t>
  </si>
  <si>
    <t>Special Accomodations 1</t>
  </si>
  <si>
    <t>Special Accomodations 2</t>
  </si>
  <si>
    <t>Experienced Trauma 1</t>
  </si>
  <si>
    <t>Experienced Trauma 2</t>
  </si>
  <si>
    <t>Experienced Trauma 3</t>
  </si>
  <si>
    <t>Substance abuse 1</t>
  </si>
  <si>
    <t>Substance abuse 2</t>
  </si>
  <si>
    <t>Substance abuse 3</t>
  </si>
  <si>
    <t>Mental Health Issue 1</t>
  </si>
  <si>
    <t>Mental Health Issue 2</t>
  </si>
  <si>
    <t>Mental Health Issue 3</t>
  </si>
  <si>
    <t>anything else you want CBH to know 1</t>
  </si>
  <si>
    <t>anything else you want CBH to know 2</t>
  </si>
  <si>
    <t>anything else you want CBH to know 3</t>
  </si>
  <si>
    <t>Other Provider Name</t>
  </si>
  <si>
    <t>Other provider address</t>
  </si>
  <si>
    <t>Other provider phone</t>
  </si>
  <si>
    <t>Other provider fax</t>
  </si>
  <si>
    <t xml:space="preserve">Other Provider 2 Name </t>
  </si>
  <si>
    <t>Other provider 2 address</t>
  </si>
  <si>
    <t>Other provider 2 phone</t>
  </si>
  <si>
    <t>Other provider 2 fax</t>
  </si>
  <si>
    <t>Question</t>
  </si>
  <si>
    <t>Response</t>
  </si>
  <si>
    <t>Place in PIMSY</t>
  </si>
  <si>
    <t>Name of Sec. Guarantor</t>
  </si>
  <si>
    <t>Secondary Policy #</t>
  </si>
  <si>
    <t>Secondary Group #</t>
  </si>
  <si>
    <t>Secondary Phone</t>
  </si>
  <si>
    <t>ABHH</t>
  </si>
  <si>
    <t>ACSS</t>
  </si>
  <si>
    <t>AMED</t>
  </si>
  <si>
    <t>ANER</t>
  </si>
  <si>
    <t>AOP</t>
  </si>
  <si>
    <t>AOP-G</t>
  </si>
  <si>
    <t>CBHH</t>
  </si>
  <si>
    <t>CMED</t>
  </si>
  <si>
    <t>CNER</t>
  </si>
  <si>
    <t>COP</t>
  </si>
  <si>
    <t>COP-G</t>
  </si>
  <si>
    <t>CTCM</t>
  </si>
  <si>
    <t>H0004</t>
  </si>
  <si>
    <t>HOLD OP/IA - C</t>
  </si>
  <si>
    <t>SABS</t>
  </si>
  <si>
    <t>Division</t>
  </si>
  <si>
    <t>Client Details tab - First Name</t>
  </si>
  <si>
    <t>Client Details tab - Last Name</t>
  </si>
  <si>
    <t>Client Details tab - Date of birth</t>
  </si>
  <si>
    <t>Client Details tab - city</t>
  </si>
  <si>
    <t>Client Details tab - state</t>
  </si>
  <si>
    <t>Client Details tab - Zip code</t>
  </si>
  <si>
    <t>Client Details tab - Address 1</t>
  </si>
  <si>
    <t>Client Details tab - Phone</t>
  </si>
  <si>
    <t>Client Details tab - Work Phone</t>
  </si>
  <si>
    <t>Q&amp;A or Misc. Notes on Client Details Tab</t>
  </si>
  <si>
    <t>Demo / Q&amp;A tab - Gender</t>
  </si>
  <si>
    <t>Demo / Q&amp;A tab - Marital Status</t>
  </si>
  <si>
    <t>Client Details tab - Client SSN</t>
  </si>
  <si>
    <t>Insurabce tab - Primary insurance tab - Insurance company</t>
  </si>
  <si>
    <t>Insurabce tab - Primary insurance tab - Name of insured</t>
  </si>
  <si>
    <t>Insurabce tab - Primary insurance tab - Individual number</t>
  </si>
  <si>
    <t>Insurabce tab - Primary insurance tab - Group number</t>
  </si>
  <si>
    <t>Insurabce tab - Primary insurance tab - Phone</t>
  </si>
  <si>
    <t>Insurabce tab - Secondary Insurance tab - Insurance company</t>
  </si>
  <si>
    <t>Insurabce tab - Secondary Insurance tab - Name of insured</t>
  </si>
  <si>
    <t>Insurabce tab - Secondary Insurance tab - Individual number</t>
  </si>
  <si>
    <t>Insurabce tab - Secondary Insurance tab - Group number</t>
  </si>
  <si>
    <t>Insurabce tab - Secondary Insurance tab - Phone</t>
  </si>
  <si>
    <t>Contacts tab - Legal Guardian first name w/ relationship mother</t>
  </si>
  <si>
    <t>Contacts tab - Legal Guardian last name w/ relationship mother</t>
  </si>
  <si>
    <t>Contacts tab - Legal Guardian phone w/ relationship mother</t>
  </si>
  <si>
    <t>Contacts tab - Legal Guardian faddress w/ relationship mother</t>
  </si>
  <si>
    <t>Contacts tab - Legal Guardian city w/ relationship mother</t>
  </si>
  <si>
    <t>Contacts tab - Legal Guardian state w/ relationship mother</t>
  </si>
  <si>
    <t>Contacts tab - Legal Guardian zip w/ relationship mother</t>
  </si>
  <si>
    <t>Contacts tab - Legal Guardian first name w/ relationship father</t>
  </si>
  <si>
    <t>Contacts tab - Legal Guardian last name w/ relationship father</t>
  </si>
  <si>
    <t>Contacts tab - Legal Guardian phone w/ relationship father</t>
  </si>
  <si>
    <t>Contacts tab - Legal Guardian faddress w/ relationship father</t>
  </si>
  <si>
    <t>Contacts tab - Legal Guardian city w/ relationship father</t>
  </si>
  <si>
    <t>Contacts tab - Legal Guardian state w/ relationship father</t>
  </si>
  <si>
    <t>Contacts tab - Legal Guardian zip w/ relationship father</t>
  </si>
  <si>
    <t>Contacts tab - Legal Guardian first name w/ relationship guardian</t>
  </si>
  <si>
    <t>Contacts tab - Legal Guardian last name w/ relationship guardian</t>
  </si>
  <si>
    <t>Contacts tab - Legal Guardian phone w/ relationship guardian</t>
  </si>
  <si>
    <t>Contacts tab - Legal Guardian faddress w/ relationship guardian</t>
  </si>
  <si>
    <t>Contacts tab - Legal Guardian city w/ relationship guardian</t>
  </si>
  <si>
    <t>Contacts tab - Legal Guardian state w/ relationship guardian</t>
  </si>
  <si>
    <t>Contacts tab - Legal Guardian zip w/ relationship guardian</t>
  </si>
  <si>
    <t>Contacts tab - Emercency Contact - first name</t>
  </si>
  <si>
    <t>Contacts tab - Emercency Contact - last name</t>
  </si>
  <si>
    <t>Contacts tab - Emercency Contact - phone</t>
  </si>
  <si>
    <t>Contacts tab - Preferred Physician - first and last name</t>
  </si>
  <si>
    <t>or we could just change this to PCP Company</t>
  </si>
  <si>
    <t>Contacts tab - Preferred Physician - phone</t>
  </si>
  <si>
    <t>Contacts tab - Preferred Physician - fax</t>
  </si>
  <si>
    <t>Parent/Guardian/Emergency Contact?</t>
  </si>
  <si>
    <t>If yes, please complete appropriate information:</t>
  </si>
  <si>
    <t>Guardian/parent MUST be present at first appointment</t>
  </si>
  <si>
    <t>Are the parents divorced or separated?</t>
  </si>
  <si>
    <t>Has the client been hospitalized in the past 30 days for mental health or substance abuse?</t>
  </si>
  <si>
    <t>If known, please complete the following section</t>
  </si>
  <si>
    <t>A. If applicable, we will need a copy of the divorce or custody agreement at the time of the initial appointment.</t>
  </si>
  <si>
    <t>C. Cornerstone does not get involved in custody disagreements regarding finances.</t>
  </si>
  <si>
    <t>Is the client currently on any type of medication? (Please bring info to first appointment)</t>
  </si>
  <si>
    <t xml:space="preserve">Does the client require special accommodations? </t>
  </si>
  <si>
    <t>special accommodations (line 1)</t>
  </si>
  <si>
    <t>special accommodations (line 2)</t>
  </si>
  <si>
    <t>On a scale of 1-10 (Example: Depression, anxiety, etc.) where would you say that you have been in the past month? (With 1 being the best and 10 being the worst)</t>
  </si>
  <si>
    <t>Who is the client's primary care provider (MD, PA)?</t>
  </si>
  <si>
    <t>Does the client currently have any other services provided?       (i.e. Case Manager, Probation, etc.…)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</si>
</sst>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 applyProtection="1">
      <protection locked="0"/>
    </xf>
    <xf numFmtId="0" fontId="0" fillId="0" borderId="0" xfId="0" applyBorder="1"/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ont="1" applyFill="1" applyAlignment="1"/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tabSelected="1" topLeftCell="A88" workbookViewId="0">
      <selection activeCell="N35" sqref="N35"/>
    </sheetView>
  </sheetViews>
  <sheetFormatPr defaultRowHeight="15" x14ac:dyDescent="0.25"/>
  <cols>
    <col min="1" max="1" width="9.140625" style="2"/>
    <col min="2" max="2" width="12" style="2" customWidth="1"/>
    <col min="3" max="16" width="9.140625" style="2"/>
    <col min="17" max="17" width="0" style="2" hidden="1" customWidth="1"/>
    <col min="18" max="18" width="9.140625" style="2" hidden="1" customWidth="1"/>
    <col min="19" max="16384" width="9.140625" style="2"/>
  </cols>
  <sheetData>
    <row r="1" spans="1:18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8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8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</row>
    <row r="4" spans="1:18" ht="15.75" thickBot="1" x14ac:dyDescent="0.3">
      <c r="Q4" s="23" t="s">
        <v>215</v>
      </c>
      <c r="R4" s="2" t="s">
        <v>21</v>
      </c>
    </row>
    <row r="5" spans="1:18" ht="15.75" thickBot="1" x14ac:dyDescent="0.3">
      <c r="A5" s="28" t="s">
        <v>13</v>
      </c>
      <c r="B5" s="28"/>
      <c r="C5" s="28"/>
      <c r="D5" s="25" t="s">
        <v>219</v>
      </c>
      <c r="E5" s="27"/>
      <c r="F5" s="26"/>
      <c r="Q5" s="23" t="s">
        <v>216</v>
      </c>
      <c r="R5" s="2" t="s">
        <v>22</v>
      </c>
    </row>
    <row r="6" spans="1:18" ht="15.75" thickBot="1" x14ac:dyDescent="0.3">
      <c r="Q6" s="23" t="s">
        <v>217</v>
      </c>
    </row>
    <row r="7" spans="1:18" ht="15.75" thickBot="1" x14ac:dyDescent="0.3">
      <c r="A7" s="28" t="s">
        <v>129</v>
      </c>
      <c r="B7" s="28"/>
      <c r="C7" s="25" t="s">
        <v>76</v>
      </c>
      <c r="D7" s="27"/>
      <c r="E7" s="26"/>
      <c r="F7" s="31" t="s">
        <v>130</v>
      </c>
      <c r="G7" s="31"/>
      <c r="H7" s="25" t="s">
        <v>75</v>
      </c>
      <c r="I7" s="27"/>
      <c r="J7" s="26"/>
      <c r="Q7" s="23" t="s">
        <v>218</v>
      </c>
      <c r="R7" s="2" t="s">
        <v>23</v>
      </c>
    </row>
    <row r="8" spans="1:18" ht="15.75" thickBot="1" x14ac:dyDescent="0.3">
      <c r="A8" s="3"/>
      <c r="B8" s="13"/>
      <c r="C8" s="7"/>
      <c r="D8" s="7"/>
      <c r="E8" s="7"/>
      <c r="F8" s="4"/>
      <c r="G8" s="4"/>
      <c r="H8" s="7"/>
      <c r="I8" s="7"/>
      <c r="J8" s="7"/>
      <c r="Q8" s="23" t="s">
        <v>219</v>
      </c>
      <c r="R8" s="2" t="s">
        <v>24</v>
      </c>
    </row>
    <row r="9" spans="1:18" ht="15.75" thickBot="1" x14ac:dyDescent="0.3">
      <c r="A9" s="28" t="s">
        <v>14</v>
      </c>
      <c r="B9" s="28"/>
      <c r="C9" s="25" t="s">
        <v>77</v>
      </c>
      <c r="D9" s="26"/>
      <c r="Q9" s="23" t="s">
        <v>220</v>
      </c>
      <c r="R9" s="2" t="s">
        <v>25</v>
      </c>
    </row>
    <row r="10" spans="1:18" ht="15.75" thickBot="1" x14ac:dyDescent="0.3">
      <c r="A10" s="3"/>
      <c r="B10" s="3"/>
      <c r="C10" s="7"/>
      <c r="D10" s="7"/>
      <c r="Q10" s="23" t="s">
        <v>221</v>
      </c>
    </row>
    <row r="11" spans="1:18" ht="15.75" thickBot="1" x14ac:dyDescent="0.3">
      <c r="A11" s="28" t="s">
        <v>15</v>
      </c>
      <c r="B11" s="28"/>
      <c r="C11" s="28"/>
      <c r="D11" s="25" t="s">
        <v>78</v>
      </c>
      <c r="E11" s="27"/>
      <c r="F11" s="27"/>
      <c r="G11" s="27"/>
      <c r="H11" s="27"/>
      <c r="I11" s="27"/>
      <c r="J11" s="26"/>
      <c r="Q11" s="23" t="s">
        <v>222</v>
      </c>
      <c r="R11" s="2" t="s">
        <v>26</v>
      </c>
    </row>
    <row r="12" spans="1:18" ht="15.75" thickBot="1" x14ac:dyDescent="0.3">
      <c r="A12" s="3"/>
      <c r="B12" s="3"/>
      <c r="C12" s="3"/>
      <c r="D12" s="7"/>
      <c r="E12" s="7"/>
      <c r="F12" s="7"/>
      <c r="G12" s="7"/>
      <c r="H12" s="7"/>
      <c r="I12" s="7"/>
      <c r="J12" s="7"/>
      <c r="Q12" s="23" t="s">
        <v>223</v>
      </c>
      <c r="R12" s="2" t="s">
        <v>27</v>
      </c>
    </row>
    <row r="13" spans="1:18" ht="15.75" thickBot="1" x14ac:dyDescent="0.3">
      <c r="A13" s="2" t="s">
        <v>16</v>
      </c>
      <c r="B13" s="25" t="s">
        <v>79</v>
      </c>
      <c r="C13" s="27"/>
      <c r="D13" s="26"/>
      <c r="E13" s="4" t="s">
        <v>17</v>
      </c>
      <c r="F13" s="25" t="s">
        <v>80</v>
      </c>
      <c r="G13" s="26"/>
      <c r="H13" s="4" t="s">
        <v>18</v>
      </c>
      <c r="I13" s="25" t="s">
        <v>81</v>
      </c>
      <c r="J13" s="26"/>
      <c r="Q13" s="23" t="s">
        <v>224</v>
      </c>
    </row>
    <row r="14" spans="1:18" ht="15.75" thickBot="1" x14ac:dyDescent="0.3">
      <c r="Q14" s="23" t="s">
        <v>225</v>
      </c>
      <c r="R14" s="2" t="s">
        <v>28</v>
      </c>
    </row>
    <row r="15" spans="1:18" ht="15.75" thickBot="1" x14ac:dyDescent="0.3">
      <c r="A15" s="28" t="s">
        <v>19</v>
      </c>
      <c r="B15" s="28"/>
      <c r="C15" s="25" t="s">
        <v>82</v>
      </c>
      <c r="D15" s="27"/>
      <c r="E15" s="26"/>
      <c r="F15" s="31" t="s">
        <v>20</v>
      </c>
      <c r="G15" s="31"/>
      <c r="H15" s="25" t="s">
        <v>83</v>
      </c>
      <c r="I15" s="27"/>
      <c r="J15" s="26"/>
      <c r="Q15" s="23" t="s">
        <v>226</v>
      </c>
      <c r="R15" s="2" t="s">
        <v>29</v>
      </c>
    </row>
    <row r="16" spans="1:18" ht="15.75" thickBot="1" x14ac:dyDescent="0.3">
      <c r="Q16" s="23" t="s">
        <v>227</v>
      </c>
      <c r="R16" s="2" t="s">
        <v>30</v>
      </c>
    </row>
    <row r="17" spans="1:18" ht="30.75" thickBot="1" x14ac:dyDescent="0.3">
      <c r="A17" s="32" t="s">
        <v>3</v>
      </c>
      <c r="B17" s="32"/>
      <c r="C17" s="32"/>
      <c r="E17" s="25" t="s">
        <v>26</v>
      </c>
      <c r="F17" s="27"/>
      <c r="G17" s="26"/>
      <c r="Q17" s="23" t="s">
        <v>228</v>
      </c>
      <c r="R17" s="2" t="s">
        <v>67</v>
      </c>
    </row>
    <row r="18" spans="1:18" x14ac:dyDescent="0.25">
      <c r="Q18" s="23" t="s">
        <v>229</v>
      </c>
      <c r="R18" s="2" t="s">
        <v>68</v>
      </c>
    </row>
    <row r="19" spans="1:18" ht="15.75" thickBot="1" x14ac:dyDescent="0.3">
      <c r="A19" s="1" t="s">
        <v>32</v>
      </c>
    </row>
    <row r="20" spans="1:18" ht="15.75" thickBot="1" x14ac:dyDescent="0.3">
      <c r="A20" s="28" t="s">
        <v>33</v>
      </c>
      <c r="B20" s="28"/>
      <c r="C20" s="25" t="s">
        <v>84</v>
      </c>
      <c r="D20" s="27"/>
      <c r="E20" s="27"/>
      <c r="F20" s="27"/>
      <c r="G20" s="27"/>
      <c r="H20" s="27"/>
      <c r="I20" s="27"/>
      <c r="J20" s="26"/>
    </row>
    <row r="21" spans="1:18" ht="15.75" thickBot="1" x14ac:dyDescent="0.3"/>
    <row r="22" spans="1:18" ht="15.75" thickBot="1" x14ac:dyDescent="0.3">
      <c r="A22" s="28" t="s">
        <v>34</v>
      </c>
      <c r="B22" s="28"/>
      <c r="C22" s="25" t="s">
        <v>86</v>
      </c>
      <c r="D22" s="27"/>
      <c r="E22" s="27"/>
      <c r="F22" s="27"/>
      <c r="G22" s="27"/>
      <c r="H22" s="27"/>
      <c r="I22" s="27"/>
      <c r="J22" s="26"/>
    </row>
    <row r="23" spans="1:18" ht="15.75" thickBot="1" x14ac:dyDescent="0.3"/>
    <row r="24" spans="1:18" ht="15.75" thickBot="1" x14ac:dyDescent="0.3">
      <c r="A24" s="5" t="s">
        <v>35</v>
      </c>
      <c r="B24" s="25" t="s">
        <v>85</v>
      </c>
      <c r="C24" s="27"/>
      <c r="D24" s="26"/>
      <c r="E24" s="6"/>
      <c r="F24" s="6" t="s">
        <v>36</v>
      </c>
      <c r="G24" s="25" t="s">
        <v>87</v>
      </c>
      <c r="H24" s="27"/>
      <c r="I24" s="27"/>
      <c r="J24" s="26"/>
    </row>
    <row r="25" spans="1:18" ht="15.75" thickBot="1" x14ac:dyDescent="0.3"/>
    <row r="26" spans="1:18" ht="15.75" thickBot="1" x14ac:dyDescent="0.3">
      <c r="A26" s="28" t="s">
        <v>37</v>
      </c>
      <c r="B26" s="28"/>
      <c r="C26" s="25" t="s">
        <v>88</v>
      </c>
      <c r="D26" s="27"/>
      <c r="E26" s="27"/>
      <c r="F26" s="26"/>
    </row>
    <row r="27" spans="1:18" ht="15.75" thickBot="1" x14ac:dyDescent="0.3"/>
    <row r="28" spans="1:18" ht="15.75" thickBot="1" x14ac:dyDescent="0.3">
      <c r="A28" s="33" t="s">
        <v>38</v>
      </c>
      <c r="B28" s="33"/>
      <c r="C28" s="25" t="s">
        <v>89</v>
      </c>
      <c r="D28" s="27"/>
      <c r="E28" s="27"/>
      <c r="F28" s="27"/>
      <c r="G28" s="27"/>
      <c r="H28" s="27"/>
      <c r="I28" s="27"/>
      <c r="J28" s="26"/>
    </row>
    <row r="29" spans="1:18" ht="15.75" thickBot="1" x14ac:dyDescent="0.3"/>
    <row r="30" spans="1:18" ht="15.75" thickBot="1" x14ac:dyDescent="0.3">
      <c r="A30" s="28" t="s">
        <v>34</v>
      </c>
      <c r="B30" s="28"/>
      <c r="C30" s="25" t="s">
        <v>90</v>
      </c>
      <c r="D30" s="27"/>
      <c r="E30" s="27"/>
      <c r="F30" s="27"/>
      <c r="G30" s="27"/>
      <c r="H30" s="27"/>
      <c r="I30" s="27"/>
      <c r="J30" s="26"/>
    </row>
    <row r="31" spans="1:18" ht="15.75" thickBot="1" x14ac:dyDescent="0.3"/>
    <row r="32" spans="1:18" ht="15.75" thickBot="1" x14ac:dyDescent="0.3">
      <c r="A32" s="5" t="s">
        <v>35</v>
      </c>
      <c r="B32" s="25" t="s">
        <v>91</v>
      </c>
      <c r="C32" s="27"/>
      <c r="D32" s="26"/>
      <c r="E32" s="6"/>
      <c r="F32" s="6" t="s">
        <v>36</v>
      </c>
      <c r="G32" s="25" t="s">
        <v>92</v>
      </c>
      <c r="H32" s="27"/>
      <c r="I32" s="27"/>
      <c r="J32" s="26"/>
    </row>
    <row r="33" spans="1:10" ht="15.75" thickBot="1" x14ac:dyDescent="0.3"/>
    <row r="34" spans="1:10" ht="15.75" thickBot="1" x14ac:dyDescent="0.3">
      <c r="A34" s="28" t="s">
        <v>37</v>
      </c>
      <c r="B34" s="28"/>
      <c r="C34" s="25" t="s">
        <v>93</v>
      </c>
      <c r="D34" s="27"/>
      <c r="E34" s="27"/>
      <c r="F34" s="26"/>
    </row>
    <row r="36" spans="1:10" ht="15.75" thickBot="1" x14ac:dyDescent="0.3">
      <c r="A36" s="2" t="s">
        <v>39</v>
      </c>
    </row>
    <row r="37" spans="1:10" ht="15.75" thickBot="1" x14ac:dyDescent="0.3">
      <c r="B37" s="25" t="s">
        <v>94</v>
      </c>
      <c r="C37" s="27"/>
      <c r="D37" s="27"/>
      <c r="E37" s="27"/>
      <c r="F37" s="27"/>
      <c r="G37" s="27"/>
      <c r="H37" s="27"/>
      <c r="I37" s="27"/>
      <c r="J37" s="26"/>
    </row>
    <row r="38" spans="1:10" ht="15.75" thickBot="1" x14ac:dyDescent="0.3">
      <c r="B38" s="25" t="s">
        <v>95</v>
      </c>
      <c r="C38" s="27"/>
      <c r="D38" s="27"/>
      <c r="E38" s="27"/>
      <c r="F38" s="27"/>
      <c r="G38" s="27"/>
      <c r="H38" s="27"/>
      <c r="I38" s="27"/>
      <c r="J38" s="26"/>
    </row>
    <row r="39" spans="1:10" ht="15.75" thickBot="1" x14ac:dyDescent="0.3">
      <c r="B39" s="25" t="s">
        <v>96</v>
      </c>
      <c r="C39" s="27"/>
      <c r="D39" s="27"/>
      <c r="E39" s="27"/>
      <c r="F39" s="27"/>
      <c r="G39" s="27"/>
      <c r="H39" s="27"/>
      <c r="I39" s="27"/>
      <c r="J39" s="26"/>
    </row>
    <row r="40" spans="1:10" ht="15.75" thickBot="1" x14ac:dyDescent="0.3">
      <c r="B40" s="25" t="s">
        <v>97</v>
      </c>
      <c r="C40" s="27"/>
      <c r="D40" s="27"/>
      <c r="E40" s="27"/>
      <c r="F40" s="27"/>
      <c r="G40" s="27"/>
      <c r="H40" s="27"/>
      <c r="I40" s="27"/>
      <c r="J40" s="26"/>
    </row>
    <row r="41" spans="1:10" ht="15.75" thickBot="1" x14ac:dyDescent="0.3">
      <c r="B41" s="25" t="s">
        <v>98</v>
      </c>
      <c r="C41" s="27"/>
      <c r="D41" s="27"/>
      <c r="E41" s="27"/>
      <c r="F41" s="27"/>
      <c r="G41" s="27"/>
      <c r="H41" s="27"/>
      <c r="I41" s="27"/>
      <c r="J41" s="26"/>
    </row>
    <row r="42" spans="1:10" ht="15.75" thickBot="1" x14ac:dyDescent="0.3"/>
    <row r="43" spans="1:10" ht="15.75" thickBot="1" x14ac:dyDescent="0.3">
      <c r="A43" s="28" t="s">
        <v>40</v>
      </c>
      <c r="B43" s="28"/>
      <c r="C43" s="28"/>
      <c r="D43" s="28"/>
      <c r="E43" s="28"/>
      <c r="F43" s="25" t="s">
        <v>21</v>
      </c>
      <c r="G43" s="26"/>
    </row>
    <row r="44" spans="1:10" ht="15.75" thickBot="1" x14ac:dyDescent="0.3"/>
    <row r="45" spans="1:10" ht="15.75" thickBot="1" x14ac:dyDescent="0.3">
      <c r="A45" s="28" t="s">
        <v>41</v>
      </c>
      <c r="B45" s="28"/>
      <c r="C45" s="28"/>
      <c r="D45" s="28"/>
      <c r="E45" s="28"/>
      <c r="F45" s="25" t="s">
        <v>22</v>
      </c>
      <c r="G45" s="26"/>
    </row>
    <row r="46" spans="1:10" ht="15.75" thickBot="1" x14ac:dyDescent="0.3"/>
    <row r="47" spans="1:10" ht="15.75" thickBot="1" x14ac:dyDescent="0.3">
      <c r="A47" s="28" t="s">
        <v>42</v>
      </c>
      <c r="B47" s="28"/>
      <c r="C47" s="28"/>
      <c r="D47" s="28"/>
      <c r="E47" s="28"/>
      <c r="F47" s="25" t="s">
        <v>21</v>
      </c>
      <c r="G47" s="26"/>
    </row>
    <row r="48" spans="1:10" x14ac:dyDescent="0.25">
      <c r="A48" s="2" t="s">
        <v>43</v>
      </c>
    </row>
    <row r="50" spans="1:10" ht="27" customHeight="1" thickBot="1" x14ac:dyDescent="0.3">
      <c r="A50" s="35" t="s">
        <v>294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.75" thickBot="1" x14ac:dyDescent="0.3">
      <c r="A51" s="25" t="s">
        <v>99</v>
      </c>
      <c r="B51" s="27"/>
      <c r="C51" s="27"/>
      <c r="D51" s="27"/>
      <c r="E51" s="27"/>
      <c r="F51" s="27"/>
      <c r="G51" s="27"/>
      <c r="H51" s="27"/>
      <c r="I51" s="27"/>
      <c r="J51" s="26"/>
    </row>
    <row r="52" spans="1:10" ht="15.75" thickBot="1" x14ac:dyDescent="0.3">
      <c r="A52" s="25" t="s">
        <v>100</v>
      </c>
      <c r="B52" s="27"/>
      <c r="C52" s="27"/>
      <c r="D52" s="27"/>
      <c r="E52" s="27"/>
      <c r="F52" s="27"/>
      <c r="G52" s="27"/>
      <c r="H52" s="27"/>
      <c r="I52" s="27"/>
      <c r="J52" s="26"/>
    </row>
    <row r="54" spans="1:10" x14ac:dyDescent="0.25">
      <c r="A54" s="8" t="s">
        <v>5</v>
      </c>
    </row>
    <row r="55" spans="1:10" ht="15.75" thickBot="1" x14ac:dyDescent="0.3"/>
    <row r="56" spans="1:10" ht="15.75" thickBot="1" x14ac:dyDescent="0.3">
      <c r="A56" s="28" t="s">
        <v>282</v>
      </c>
      <c r="B56" s="28"/>
      <c r="C56" s="28"/>
      <c r="D56" s="28"/>
      <c r="E56" s="28"/>
      <c r="F56" s="28"/>
      <c r="G56" s="25" t="s">
        <v>21</v>
      </c>
      <c r="H56" s="26"/>
    </row>
    <row r="58" spans="1:10" x14ac:dyDescent="0.25">
      <c r="A58" s="5" t="s">
        <v>283</v>
      </c>
      <c r="B58" s="5"/>
      <c r="C58" s="5"/>
      <c r="D58" s="5"/>
    </row>
    <row r="59" spans="1:10" ht="15.75" thickBot="1" x14ac:dyDescent="0.3"/>
    <row r="60" spans="1:10" ht="15.75" thickBot="1" x14ac:dyDescent="0.3">
      <c r="A60" s="28" t="s">
        <v>131</v>
      </c>
      <c r="B60" s="28"/>
      <c r="C60" s="25" t="s">
        <v>143</v>
      </c>
      <c r="D60" s="27"/>
      <c r="E60" s="26"/>
      <c r="F60" s="34" t="s">
        <v>132</v>
      </c>
      <c r="G60" s="31"/>
      <c r="H60" s="25" t="s">
        <v>144</v>
      </c>
      <c r="I60" s="27"/>
      <c r="J60" s="26"/>
    </row>
    <row r="61" spans="1:10" ht="15.75" thickBot="1" x14ac:dyDescent="0.3"/>
    <row r="62" spans="1:10" ht="15.75" thickBot="1" x14ac:dyDescent="0.3">
      <c r="A62" s="28" t="s">
        <v>133</v>
      </c>
      <c r="B62" s="28"/>
      <c r="C62" s="25" t="s">
        <v>145</v>
      </c>
      <c r="D62" s="27"/>
      <c r="E62" s="26"/>
    </row>
    <row r="63" spans="1:10" ht="15.75" thickBot="1" x14ac:dyDescent="0.3"/>
    <row r="64" spans="1:10" ht="15.75" thickBot="1" x14ac:dyDescent="0.3">
      <c r="A64" s="28" t="s">
        <v>134</v>
      </c>
      <c r="B64" s="28"/>
      <c r="C64" s="28"/>
      <c r="D64" s="25" t="s">
        <v>134</v>
      </c>
      <c r="E64" s="27"/>
      <c r="F64" s="27"/>
      <c r="G64" s="27"/>
      <c r="H64" s="27"/>
      <c r="I64" s="27"/>
      <c r="J64" s="26"/>
    </row>
    <row r="65" spans="1:10" ht="15.75" thickBot="1" x14ac:dyDescent="0.3"/>
    <row r="66" spans="1:10" ht="15.75" thickBot="1" x14ac:dyDescent="0.3">
      <c r="A66" s="2" t="s">
        <v>16</v>
      </c>
      <c r="B66" s="25" t="s">
        <v>146</v>
      </c>
      <c r="C66" s="27"/>
      <c r="D66" s="26"/>
      <c r="E66" s="4" t="s">
        <v>17</v>
      </c>
      <c r="F66" s="25" t="s">
        <v>147</v>
      </c>
      <c r="G66" s="26"/>
      <c r="H66" s="4" t="s">
        <v>18</v>
      </c>
      <c r="I66" s="25" t="s">
        <v>148</v>
      </c>
      <c r="J66" s="26"/>
    </row>
    <row r="67" spans="1:10" ht="15.75" thickBot="1" x14ac:dyDescent="0.3"/>
    <row r="68" spans="1:10" ht="15.75" thickBot="1" x14ac:dyDescent="0.3">
      <c r="A68" s="28" t="s">
        <v>135</v>
      </c>
      <c r="B68" s="28"/>
      <c r="C68" s="25" t="s">
        <v>149</v>
      </c>
      <c r="D68" s="27"/>
      <c r="E68" s="26"/>
      <c r="F68" s="34" t="s">
        <v>136</v>
      </c>
      <c r="G68" s="31"/>
      <c r="H68" s="25" t="s">
        <v>150</v>
      </c>
      <c r="I68" s="27"/>
      <c r="J68" s="26"/>
    </row>
    <row r="69" spans="1:10" ht="15.75" thickBot="1" x14ac:dyDescent="0.3"/>
    <row r="70" spans="1:10" ht="15.75" thickBot="1" x14ac:dyDescent="0.3">
      <c r="A70" s="28" t="s">
        <v>137</v>
      </c>
      <c r="B70" s="28"/>
      <c r="C70" s="25" t="s">
        <v>151</v>
      </c>
      <c r="D70" s="27"/>
      <c r="E70" s="26"/>
    </row>
    <row r="71" spans="1:10" ht="15.75" thickBot="1" x14ac:dyDescent="0.3"/>
    <row r="72" spans="1:10" ht="15.75" thickBot="1" x14ac:dyDescent="0.3">
      <c r="A72" s="28" t="s">
        <v>138</v>
      </c>
      <c r="B72" s="28"/>
      <c r="C72" s="28"/>
      <c r="D72" s="25" t="s">
        <v>138</v>
      </c>
      <c r="E72" s="27"/>
      <c r="F72" s="27"/>
      <c r="G72" s="27"/>
      <c r="H72" s="27"/>
      <c r="I72" s="27"/>
      <c r="J72" s="26"/>
    </row>
    <row r="73" spans="1:10" ht="15.75" thickBot="1" x14ac:dyDescent="0.3"/>
    <row r="74" spans="1:10" ht="15.75" thickBot="1" x14ac:dyDescent="0.3">
      <c r="A74" s="2" t="s">
        <v>16</v>
      </c>
      <c r="B74" s="25" t="s">
        <v>152</v>
      </c>
      <c r="C74" s="27"/>
      <c r="D74" s="26"/>
      <c r="E74" s="11" t="s">
        <v>17</v>
      </c>
      <c r="F74" s="25" t="s">
        <v>153</v>
      </c>
      <c r="G74" s="26"/>
      <c r="H74" s="11" t="s">
        <v>18</v>
      </c>
      <c r="I74" s="25" t="s">
        <v>154</v>
      </c>
      <c r="J74" s="26"/>
    </row>
    <row r="75" spans="1:10" ht="15.75" thickBot="1" x14ac:dyDescent="0.3">
      <c r="B75" s="16"/>
      <c r="C75" s="16"/>
      <c r="D75" s="16"/>
      <c r="E75" s="11"/>
      <c r="F75" s="16"/>
      <c r="G75" s="16"/>
      <c r="H75" s="11"/>
      <c r="I75" s="16"/>
      <c r="J75" s="16"/>
    </row>
    <row r="76" spans="1:10" ht="15.75" thickBot="1" x14ac:dyDescent="0.3">
      <c r="A76" s="28" t="s">
        <v>139</v>
      </c>
      <c r="B76" s="28"/>
      <c r="C76" s="25" t="s">
        <v>155</v>
      </c>
      <c r="D76" s="27"/>
      <c r="E76" s="26"/>
      <c r="F76" s="48" t="s">
        <v>140</v>
      </c>
      <c r="G76" s="49"/>
      <c r="H76" s="25" t="s">
        <v>156</v>
      </c>
      <c r="I76" s="27"/>
      <c r="J76" s="26"/>
    </row>
    <row r="77" spans="1:10" ht="15.75" thickBot="1" x14ac:dyDescent="0.3"/>
    <row r="78" spans="1:10" ht="15.75" thickBot="1" x14ac:dyDescent="0.3">
      <c r="A78" s="28" t="s">
        <v>141</v>
      </c>
      <c r="B78" s="28"/>
      <c r="C78" s="25" t="s">
        <v>141</v>
      </c>
      <c r="D78" s="27"/>
      <c r="E78" s="26"/>
    </row>
    <row r="79" spans="1:10" ht="15.75" thickBot="1" x14ac:dyDescent="0.3"/>
    <row r="80" spans="1:10" ht="15.75" thickBot="1" x14ac:dyDescent="0.3">
      <c r="A80" s="28" t="s">
        <v>142</v>
      </c>
      <c r="B80" s="28"/>
      <c r="C80" s="28"/>
      <c r="D80" s="25" t="s">
        <v>142</v>
      </c>
      <c r="E80" s="27"/>
      <c r="F80" s="27"/>
      <c r="G80" s="27"/>
      <c r="H80" s="27"/>
      <c r="I80" s="27"/>
      <c r="J80" s="26"/>
    </row>
    <row r="81" spans="1:10" ht="15.75" thickBot="1" x14ac:dyDescent="0.3"/>
    <row r="82" spans="1:10" ht="15.75" thickBot="1" x14ac:dyDescent="0.3">
      <c r="A82" s="2" t="s">
        <v>16</v>
      </c>
      <c r="B82" s="25" t="s">
        <v>157</v>
      </c>
      <c r="C82" s="27"/>
      <c r="D82" s="26"/>
      <c r="E82" s="11" t="s">
        <v>17</v>
      </c>
      <c r="F82" s="25" t="s">
        <v>158</v>
      </c>
      <c r="G82" s="26"/>
      <c r="H82" s="11" t="s">
        <v>18</v>
      </c>
      <c r="I82" s="25" t="s">
        <v>159</v>
      </c>
      <c r="J82" s="26"/>
    </row>
    <row r="83" spans="1:10" ht="15.75" thickBot="1" x14ac:dyDescent="0.3">
      <c r="B83" s="16"/>
      <c r="C83" s="16"/>
      <c r="D83" s="16"/>
      <c r="E83" s="11"/>
      <c r="F83" s="16"/>
      <c r="G83" s="16"/>
      <c r="H83" s="11"/>
      <c r="I83" s="16"/>
      <c r="J83" s="16"/>
    </row>
    <row r="84" spans="1:10" ht="31.5" customHeight="1" thickBot="1" x14ac:dyDescent="0.3">
      <c r="A84" s="35" t="s">
        <v>160</v>
      </c>
      <c r="B84" s="35"/>
      <c r="C84" s="25" t="s">
        <v>162</v>
      </c>
      <c r="D84" s="27"/>
      <c r="E84" s="26"/>
      <c r="F84" s="46" t="s">
        <v>161</v>
      </c>
      <c r="G84" s="47"/>
      <c r="H84" s="25" t="s">
        <v>163</v>
      </c>
      <c r="I84" s="27"/>
      <c r="J84" s="26"/>
    </row>
    <row r="85" spans="1:10" ht="15.75" thickBot="1" x14ac:dyDescent="0.3"/>
    <row r="86" spans="1:10" ht="15.75" thickBot="1" x14ac:dyDescent="0.3">
      <c r="A86" s="28" t="s">
        <v>46</v>
      </c>
      <c r="B86" s="28"/>
      <c r="C86" s="25" t="s">
        <v>164</v>
      </c>
      <c r="D86" s="27"/>
      <c r="E86" s="26"/>
    </row>
    <row r="88" spans="1:10" ht="30.75" customHeight="1" x14ac:dyDescent="0.25">
      <c r="A88" s="36" t="s">
        <v>284</v>
      </c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5.75" thickBot="1" x14ac:dyDescent="0.3"/>
    <row r="90" spans="1:10" ht="15.75" thickBot="1" x14ac:dyDescent="0.3">
      <c r="A90" s="28" t="s">
        <v>285</v>
      </c>
      <c r="B90" s="28"/>
      <c r="C90" s="28"/>
      <c r="D90" s="28"/>
      <c r="E90" s="28"/>
      <c r="F90" s="25" t="s">
        <v>21</v>
      </c>
      <c r="G90" s="26"/>
    </row>
    <row r="92" spans="1:10" ht="29.25" customHeight="1" x14ac:dyDescent="0.25">
      <c r="A92" s="37" t="s">
        <v>288</v>
      </c>
      <c r="B92" s="37"/>
      <c r="C92" s="37"/>
      <c r="D92" s="37"/>
      <c r="E92" s="37"/>
      <c r="F92" s="37"/>
      <c r="G92" s="37"/>
      <c r="H92" s="37"/>
      <c r="I92" s="37"/>
      <c r="J92" s="37"/>
    </row>
    <row r="94" spans="1:10" x14ac:dyDescent="0.25">
      <c r="A94" s="38" t="s">
        <v>48</v>
      </c>
      <c r="B94" s="38"/>
      <c r="C94" s="38"/>
      <c r="D94" s="38"/>
      <c r="E94" s="38"/>
      <c r="F94" s="38"/>
      <c r="G94" s="38"/>
      <c r="H94" s="38"/>
      <c r="I94" s="38"/>
      <c r="J94" s="38"/>
    </row>
    <row r="96" spans="1:10" ht="30" customHeight="1" x14ac:dyDescent="0.25">
      <c r="A96" s="39" t="s">
        <v>289</v>
      </c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5.75" thickBot="1" x14ac:dyDescent="0.3"/>
    <row r="98" spans="1:10" ht="15.75" thickBot="1" x14ac:dyDescent="0.3">
      <c r="A98" s="28" t="s">
        <v>6</v>
      </c>
      <c r="B98" s="28"/>
      <c r="C98" s="28"/>
      <c r="D98" s="28"/>
      <c r="E98" s="28"/>
      <c r="F98" s="28"/>
      <c r="G98" s="41" t="s">
        <v>101</v>
      </c>
      <c r="H98" s="42"/>
      <c r="I98" s="42"/>
      <c r="J98" s="43"/>
    </row>
    <row r="99" spans="1:10" ht="15.75" thickBot="1" x14ac:dyDescent="0.3"/>
    <row r="100" spans="1:10" ht="15.75" thickBot="1" x14ac:dyDescent="0.3">
      <c r="A100" s="28" t="s">
        <v>49</v>
      </c>
      <c r="B100" s="28"/>
      <c r="C100" s="28"/>
      <c r="D100" s="28"/>
      <c r="E100" s="28"/>
      <c r="F100" s="25" t="s">
        <v>21</v>
      </c>
      <c r="G100" s="26"/>
    </row>
    <row r="102" spans="1:10" x14ac:dyDescent="0.25">
      <c r="A102" s="28" t="s">
        <v>295</v>
      </c>
      <c r="B102" s="28"/>
      <c r="C102" s="28"/>
      <c r="D102" s="28"/>
      <c r="E102" s="28"/>
    </row>
    <row r="103" spans="1:10" ht="15.75" thickBot="1" x14ac:dyDescent="0.3">
      <c r="A103" s="4"/>
      <c r="B103" s="4"/>
      <c r="C103" s="4"/>
      <c r="D103" s="4"/>
      <c r="E103" s="4"/>
    </row>
    <row r="104" spans="1:10" ht="15.75" thickBot="1" x14ac:dyDescent="0.3">
      <c r="A104" s="2" t="s">
        <v>45</v>
      </c>
      <c r="B104" s="25" t="s">
        <v>102</v>
      </c>
      <c r="C104" s="27"/>
      <c r="D104" s="27"/>
      <c r="E104" s="27"/>
      <c r="F104" s="27"/>
      <c r="G104" s="27"/>
      <c r="H104" s="27"/>
      <c r="I104" s="27"/>
      <c r="J104" s="26"/>
    </row>
    <row r="105" spans="1:10" ht="15.75" thickBot="1" x14ac:dyDescent="0.3"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 thickBot="1" x14ac:dyDescent="0.3">
      <c r="A106" s="2" t="s">
        <v>51</v>
      </c>
      <c r="B106" s="25" t="s">
        <v>103</v>
      </c>
      <c r="C106" s="27"/>
      <c r="D106" s="26"/>
      <c r="E106" s="6"/>
      <c r="F106" s="9" t="s">
        <v>52</v>
      </c>
      <c r="G106" s="7"/>
      <c r="H106" s="25" t="s">
        <v>104</v>
      </c>
      <c r="I106" s="27"/>
      <c r="J106" s="26"/>
    </row>
    <row r="107" spans="1:10" ht="15.75" thickBot="1" x14ac:dyDescent="0.3"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30.75" customHeight="1" thickBot="1" x14ac:dyDescent="0.3">
      <c r="A108" s="35" t="s">
        <v>296</v>
      </c>
      <c r="B108" s="35"/>
      <c r="C108" s="35"/>
      <c r="D108" s="35"/>
      <c r="E108" s="35"/>
      <c r="F108" s="40"/>
      <c r="G108" s="25" t="s">
        <v>21</v>
      </c>
      <c r="H108" s="26"/>
    </row>
    <row r="110" spans="1:10" x14ac:dyDescent="0.25">
      <c r="A110" s="2" t="s">
        <v>7</v>
      </c>
    </row>
    <row r="111" spans="1:10" ht="15.75" thickBot="1" x14ac:dyDescent="0.3"/>
    <row r="112" spans="1:10" ht="15.75" thickBot="1" x14ac:dyDescent="0.3">
      <c r="A112" s="2" t="s">
        <v>45</v>
      </c>
      <c r="B112" s="25" t="s">
        <v>105</v>
      </c>
      <c r="C112" s="27"/>
      <c r="D112" s="27"/>
      <c r="E112" s="27"/>
      <c r="F112" s="27"/>
      <c r="G112" s="27"/>
      <c r="H112" s="27"/>
      <c r="I112" s="27"/>
      <c r="J112" s="26"/>
    </row>
    <row r="113" spans="1:10" ht="15.75" thickBot="1" x14ac:dyDescent="0.3"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Bot="1" x14ac:dyDescent="0.3">
      <c r="A114" s="2" t="s">
        <v>51</v>
      </c>
      <c r="B114" s="25" t="s">
        <v>106</v>
      </c>
      <c r="C114" s="27"/>
      <c r="D114" s="26"/>
      <c r="E114" s="6"/>
      <c r="F114" s="9" t="s">
        <v>52</v>
      </c>
      <c r="G114" s="7"/>
      <c r="H114" s="25" t="s">
        <v>107</v>
      </c>
      <c r="I114" s="27"/>
      <c r="J114" s="26"/>
    </row>
    <row r="115" spans="1:10" ht="15.75" thickBot="1" x14ac:dyDescent="0.3"/>
    <row r="116" spans="1:10" ht="15.75" thickBot="1" x14ac:dyDescent="0.3">
      <c r="A116" s="2" t="s">
        <v>45</v>
      </c>
      <c r="B116" s="25" t="s">
        <v>108</v>
      </c>
      <c r="C116" s="27"/>
      <c r="D116" s="27"/>
      <c r="E116" s="27"/>
      <c r="F116" s="27"/>
      <c r="G116" s="27"/>
      <c r="H116" s="27"/>
      <c r="I116" s="27"/>
      <c r="J116" s="26"/>
    </row>
    <row r="117" spans="1:10" ht="15.75" thickBot="1" x14ac:dyDescent="0.3"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 thickBot="1" x14ac:dyDescent="0.3">
      <c r="A118" s="2" t="s">
        <v>51</v>
      </c>
      <c r="B118" s="25" t="s">
        <v>109</v>
      </c>
      <c r="C118" s="27"/>
      <c r="D118" s="26"/>
      <c r="E118" s="6"/>
      <c r="F118" s="9" t="s">
        <v>52</v>
      </c>
      <c r="G118" s="7"/>
      <c r="H118" s="25" t="s">
        <v>110</v>
      </c>
      <c r="I118" s="27"/>
      <c r="J118" s="26"/>
    </row>
    <row r="119" spans="1:10" ht="15.75" thickBot="1" x14ac:dyDescent="0.3"/>
    <row r="120" spans="1:10" ht="15.75" thickBot="1" x14ac:dyDescent="0.3">
      <c r="A120" s="28" t="s">
        <v>53</v>
      </c>
      <c r="B120" s="28"/>
      <c r="C120" s="28"/>
      <c r="D120" s="28"/>
      <c r="E120" s="28"/>
      <c r="F120" s="28"/>
      <c r="G120" s="25" t="s">
        <v>21</v>
      </c>
      <c r="H120" s="26"/>
    </row>
    <row r="121" spans="1:10" ht="15.75" thickBot="1" x14ac:dyDescent="0.3"/>
    <row r="122" spans="1:10" ht="15.75" thickBot="1" x14ac:dyDescent="0.3">
      <c r="A122" s="2" t="s">
        <v>45</v>
      </c>
      <c r="B122" s="25" t="s">
        <v>111</v>
      </c>
      <c r="C122" s="27"/>
      <c r="D122" s="27"/>
      <c r="E122" s="27"/>
      <c r="F122" s="27"/>
      <c r="G122" s="27"/>
      <c r="H122" s="27"/>
      <c r="I122" s="27"/>
      <c r="J122" s="26"/>
    </row>
    <row r="123" spans="1:10" ht="15.75" thickBot="1" x14ac:dyDescent="0.3"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.75" thickBot="1" x14ac:dyDescent="0.3">
      <c r="A124" s="2" t="s">
        <v>50</v>
      </c>
      <c r="B124" s="25" t="s">
        <v>112</v>
      </c>
      <c r="C124" s="27"/>
      <c r="D124" s="27"/>
      <c r="E124" s="27"/>
      <c r="F124" s="27"/>
      <c r="G124" s="27"/>
      <c r="H124" s="27"/>
      <c r="I124" s="27"/>
      <c r="J124" s="26"/>
    </row>
    <row r="125" spans="1:10" ht="15.75" thickBot="1" x14ac:dyDescent="0.3"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.75" thickBot="1" x14ac:dyDescent="0.3">
      <c r="A126" s="2" t="s">
        <v>51</v>
      </c>
      <c r="B126" s="25" t="s">
        <v>113</v>
      </c>
      <c r="C126" s="27"/>
      <c r="D126" s="26"/>
      <c r="E126" s="6"/>
      <c r="F126" s="9" t="s">
        <v>52</v>
      </c>
      <c r="G126" s="7"/>
      <c r="H126" s="25" t="s">
        <v>114</v>
      </c>
      <c r="I126" s="27"/>
      <c r="J126" s="26"/>
    </row>
    <row r="127" spans="1:10" ht="15.75" thickBot="1" x14ac:dyDescent="0.3"/>
    <row r="128" spans="1:10" ht="15.75" thickBot="1" x14ac:dyDescent="0.3">
      <c r="A128" s="2" t="s">
        <v>45</v>
      </c>
      <c r="B128" s="25" t="s">
        <v>115</v>
      </c>
      <c r="C128" s="27"/>
      <c r="D128" s="27"/>
      <c r="E128" s="27"/>
      <c r="F128" s="27"/>
      <c r="G128" s="27"/>
      <c r="H128" s="27"/>
      <c r="I128" s="27"/>
      <c r="J128" s="26"/>
    </row>
    <row r="129" spans="1:10" ht="15.75" thickBot="1" x14ac:dyDescent="0.3"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.75" thickBot="1" x14ac:dyDescent="0.3">
      <c r="A130" s="2" t="s">
        <v>50</v>
      </c>
      <c r="B130" s="25" t="s">
        <v>116</v>
      </c>
      <c r="C130" s="27"/>
      <c r="D130" s="27"/>
      <c r="E130" s="27"/>
      <c r="F130" s="27"/>
      <c r="G130" s="27"/>
      <c r="H130" s="27"/>
      <c r="I130" s="27"/>
      <c r="J130" s="26"/>
    </row>
    <row r="131" spans="1:10" ht="15.75" thickBot="1" x14ac:dyDescent="0.3"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.75" thickBot="1" x14ac:dyDescent="0.3">
      <c r="A132" s="2" t="s">
        <v>51</v>
      </c>
      <c r="B132" s="25" t="s">
        <v>117</v>
      </c>
      <c r="C132" s="27"/>
      <c r="D132" s="26"/>
      <c r="E132" s="6"/>
      <c r="F132" s="9" t="s">
        <v>52</v>
      </c>
      <c r="G132" s="7"/>
      <c r="H132" s="25" t="s">
        <v>118</v>
      </c>
      <c r="I132" s="27"/>
      <c r="J132" s="26"/>
    </row>
    <row r="133" spans="1:10" ht="15.75" thickBot="1" x14ac:dyDescent="0.3"/>
    <row r="134" spans="1:10" ht="30.75" customHeight="1" thickBot="1" x14ac:dyDescent="0.3">
      <c r="A134" s="35" t="s">
        <v>286</v>
      </c>
      <c r="B134" s="35"/>
      <c r="C134" s="35"/>
      <c r="D134" s="35"/>
      <c r="E134" s="35"/>
      <c r="F134" s="40"/>
      <c r="G134" s="25" t="s">
        <v>21</v>
      </c>
      <c r="H134" s="26"/>
    </row>
    <row r="136" spans="1:10" x14ac:dyDescent="0.25">
      <c r="A136" s="2" t="s">
        <v>7</v>
      </c>
    </row>
    <row r="138" spans="1:10" ht="15.75" thickBot="1" x14ac:dyDescent="0.3">
      <c r="A138" s="2" t="s">
        <v>179</v>
      </c>
    </row>
    <row r="139" spans="1:10" ht="15.75" thickBot="1" x14ac:dyDescent="0.3">
      <c r="B139" s="25" t="s">
        <v>119</v>
      </c>
      <c r="C139" s="27"/>
      <c r="D139" s="27"/>
      <c r="E139" s="27"/>
      <c r="F139" s="27"/>
      <c r="G139" s="27"/>
      <c r="H139" s="27"/>
      <c r="I139" s="27"/>
      <c r="J139" s="26"/>
    </row>
    <row r="140" spans="1:10" ht="15.75" thickBot="1" x14ac:dyDescent="0.3"/>
    <row r="141" spans="1:10" ht="15.75" thickBot="1" x14ac:dyDescent="0.3">
      <c r="A141" s="28" t="s">
        <v>55</v>
      </c>
      <c r="B141" s="28"/>
      <c r="C141" s="25" t="s">
        <v>120</v>
      </c>
      <c r="D141" s="27"/>
      <c r="E141" s="27"/>
      <c r="F141" s="26"/>
      <c r="G141" s="44" t="s">
        <v>56</v>
      </c>
      <c r="H141" s="45"/>
      <c r="I141" s="25" t="s">
        <v>121</v>
      </c>
      <c r="J141" s="26"/>
    </row>
    <row r="142" spans="1:10" ht="15.75" thickBot="1" x14ac:dyDescent="0.3"/>
    <row r="143" spans="1:10" ht="15.75" thickBot="1" x14ac:dyDescent="0.3">
      <c r="A143" s="28" t="s">
        <v>57</v>
      </c>
      <c r="B143" s="28"/>
      <c r="C143" s="28"/>
      <c r="D143" s="28"/>
      <c r="E143" s="28"/>
      <c r="F143" s="25" t="s">
        <v>21</v>
      </c>
      <c r="G143" s="26"/>
    </row>
    <row r="145" spans="1:10" x14ac:dyDescent="0.25">
      <c r="A145" s="2" t="s">
        <v>287</v>
      </c>
    </row>
    <row r="146" spans="1:10" ht="15.75" thickBot="1" x14ac:dyDescent="0.3"/>
    <row r="147" spans="1:10" ht="15.75" thickBot="1" x14ac:dyDescent="0.3">
      <c r="A147" s="31" t="s">
        <v>8</v>
      </c>
      <c r="B147" s="31"/>
      <c r="C147" s="25" t="s">
        <v>122</v>
      </c>
      <c r="D147" s="27"/>
      <c r="E147" s="27"/>
      <c r="F147" s="27"/>
      <c r="G147" s="27"/>
      <c r="H147" s="27"/>
      <c r="I147" s="27"/>
      <c r="J147" s="26"/>
    </row>
    <row r="148" spans="1:10" ht="15.75" thickBot="1" x14ac:dyDescent="0.3"/>
    <row r="149" spans="1:10" ht="15.75" thickBot="1" x14ac:dyDescent="0.3">
      <c r="A149" s="28" t="s">
        <v>9</v>
      </c>
      <c r="B149" s="28"/>
      <c r="C149" s="25" t="s">
        <v>123</v>
      </c>
      <c r="D149" s="27"/>
      <c r="E149" s="27"/>
      <c r="F149" s="27"/>
      <c r="G149" s="27"/>
      <c r="H149" s="27"/>
      <c r="I149" s="27"/>
      <c r="J149" s="26"/>
    </row>
    <row r="151" spans="1:10" ht="15.75" thickBot="1" x14ac:dyDescent="0.3"/>
    <row r="152" spans="1:10" ht="30.75" customHeight="1" thickBot="1" x14ac:dyDescent="0.3">
      <c r="A152" s="35" t="s">
        <v>290</v>
      </c>
      <c r="B152" s="35"/>
      <c r="C152" s="35"/>
      <c r="D152" s="35"/>
      <c r="E152" s="40"/>
      <c r="F152" s="25" t="s">
        <v>21</v>
      </c>
      <c r="G152" s="26"/>
    </row>
    <row r="153" spans="1:10" ht="15.75" thickBot="1" x14ac:dyDescent="0.3"/>
    <row r="154" spans="1:10" ht="15.75" thickBot="1" x14ac:dyDescent="0.3">
      <c r="A154" s="28" t="s">
        <v>60</v>
      </c>
      <c r="B154" s="28"/>
      <c r="C154" s="28"/>
      <c r="D154" s="28"/>
      <c r="E154" s="28"/>
      <c r="F154" s="25" t="s">
        <v>21</v>
      </c>
      <c r="G154" s="26"/>
    </row>
    <row r="155" spans="1:10" ht="15.75" thickBot="1" x14ac:dyDescent="0.3"/>
    <row r="156" spans="1:10" ht="15.75" thickBot="1" x14ac:dyDescent="0.3">
      <c r="A156" s="28" t="s">
        <v>61</v>
      </c>
      <c r="B156" s="28"/>
      <c r="C156" s="28"/>
      <c r="D156" s="28"/>
      <c r="E156" s="25" t="s">
        <v>124</v>
      </c>
      <c r="F156" s="27"/>
      <c r="G156" s="27"/>
      <c r="H156" s="27"/>
      <c r="I156" s="27"/>
      <c r="J156" s="26"/>
    </row>
    <row r="157" spans="1:10" ht="15.75" thickBot="1" x14ac:dyDescent="0.3"/>
    <row r="158" spans="1:10" ht="15.75" thickBot="1" x14ac:dyDescent="0.3">
      <c r="A158" s="28" t="s">
        <v>291</v>
      </c>
      <c r="B158" s="28"/>
      <c r="C158" s="28"/>
      <c r="D158" s="28"/>
      <c r="E158" s="28"/>
      <c r="F158" s="28"/>
      <c r="H158" s="25" t="s">
        <v>21</v>
      </c>
      <c r="I158" s="26"/>
    </row>
    <row r="159" spans="1:10" ht="15.75" thickBot="1" x14ac:dyDescent="0.3"/>
    <row r="160" spans="1:10" ht="15.75" thickBot="1" x14ac:dyDescent="0.3">
      <c r="A160" s="28" t="s">
        <v>65</v>
      </c>
      <c r="B160" s="28"/>
      <c r="C160" s="25" t="s">
        <v>292</v>
      </c>
      <c r="D160" s="27"/>
      <c r="E160" s="27"/>
      <c r="F160" s="27"/>
      <c r="G160" s="27"/>
      <c r="H160" s="27"/>
      <c r="I160" s="27"/>
      <c r="J160" s="26"/>
    </row>
    <row r="161" spans="1:10" ht="15.75" thickBot="1" x14ac:dyDescent="0.3">
      <c r="C161" s="25" t="s">
        <v>293</v>
      </c>
      <c r="D161" s="27"/>
      <c r="E161" s="27"/>
      <c r="F161" s="27"/>
      <c r="G161" s="27"/>
      <c r="H161" s="27"/>
      <c r="I161" s="27"/>
      <c r="J161" s="26"/>
    </row>
    <row r="162" spans="1:10" ht="15.75" thickBot="1" x14ac:dyDescent="0.3"/>
    <row r="163" spans="1:10" ht="15.75" thickBot="1" x14ac:dyDescent="0.3">
      <c r="A163" s="28" t="s">
        <v>66</v>
      </c>
      <c r="B163" s="28"/>
      <c r="C163" s="28"/>
      <c r="D163" s="28"/>
      <c r="E163" s="28"/>
      <c r="F163" s="25" t="s">
        <v>69</v>
      </c>
      <c r="G163" s="27"/>
      <c r="H163" s="26"/>
    </row>
    <row r="165" spans="1:10" ht="15.75" thickBot="1" x14ac:dyDescent="0.3"/>
    <row r="166" spans="1:10" ht="15.75" thickBot="1" x14ac:dyDescent="0.3">
      <c r="A166" s="28" t="s">
        <v>73</v>
      </c>
      <c r="B166" s="28"/>
      <c r="C166" s="28"/>
      <c r="D166" s="28"/>
      <c r="E166" s="28"/>
      <c r="F166" s="28"/>
      <c r="G166" s="28"/>
      <c r="H166" s="29" t="s">
        <v>125</v>
      </c>
      <c r="I166" s="30"/>
    </row>
    <row r="167" spans="1:10" ht="15.75" thickBot="1" x14ac:dyDescent="0.3">
      <c r="B167" s="25" t="s">
        <v>126</v>
      </c>
      <c r="C167" s="27"/>
      <c r="D167" s="27"/>
      <c r="E167" s="27"/>
      <c r="F167" s="27"/>
      <c r="G167" s="27"/>
      <c r="H167" s="27"/>
      <c r="I167" s="27"/>
      <c r="J167" s="26"/>
    </row>
    <row r="168" spans="1:10" ht="15.75" thickBot="1" x14ac:dyDescent="0.3">
      <c r="B168" s="25" t="s">
        <v>127</v>
      </c>
      <c r="C168" s="27"/>
      <c r="D168" s="27"/>
      <c r="E168" s="27"/>
      <c r="F168" s="27"/>
      <c r="G168" s="27"/>
      <c r="H168" s="27"/>
      <c r="I168" s="27"/>
      <c r="J168" s="26"/>
    </row>
    <row r="169" spans="1:10" ht="15.75" thickBot="1" x14ac:dyDescent="0.3">
      <c r="B169" s="25" t="s">
        <v>128</v>
      </c>
      <c r="C169" s="27"/>
      <c r="D169" s="27"/>
      <c r="E169" s="27"/>
      <c r="F169" s="27"/>
      <c r="G169" s="27"/>
      <c r="H169" s="27"/>
      <c r="I169" s="27"/>
      <c r="J169" s="26"/>
    </row>
  </sheetData>
  <sheetProtection sheet="1" objects="1" scenarios="1"/>
  <mergeCells count="156">
    <mergeCell ref="A84:B84"/>
    <mergeCell ref="C84:E84"/>
    <mergeCell ref="F84:G84"/>
    <mergeCell ref="H84:J84"/>
    <mergeCell ref="A86:B86"/>
    <mergeCell ref="C86:E86"/>
    <mergeCell ref="A76:B76"/>
    <mergeCell ref="C76:E76"/>
    <mergeCell ref="F76:G76"/>
    <mergeCell ref="H76:J76"/>
    <mergeCell ref="A78:B78"/>
    <mergeCell ref="C78:E78"/>
    <mergeCell ref="A80:C80"/>
    <mergeCell ref="D80:J80"/>
    <mergeCell ref="B82:D82"/>
    <mergeCell ref="F82:G82"/>
    <mergeCell ref="I82:J82"/>
    <mergeCell ref="A152:E152"/>
    <mergeCell ref="F152:G152"/>
    <mergeCell ref="A154:E154"/>
    <mergeCell ref="F154:G154"/>
    <mergeCell ref="A143:E143"/>
    <mergeCell ref="F143:G143"/>
    <mergeCell ref="A147:B147"/>
    <mergeCell ref="C147:J147"/>
    <mergeCell ref="A149:B149"/>
    <mergeCell ref="C149:J149"/>
    <mergeCell ref="A134:F134"/>
    <mergeCell ref="G134:H134"/>
    <mergeCell ref="B139:J139"/>
    <mergeCell ref="A141:B141"/>
    <mergeCell ref="C141:F141"/>
    <mergeCell ref="I141:J141"/>
    <mergeCell ref="G141:H141"/>
    <mergeCell ref="B126:D126"/>
    <mergeCell ref="H126:J126"/>
    <mergeCell ref="B128:J128"/>
    <mergeCell ref="B130:J130"/>
    <mergeCell ref="B132:D132"/>
    <mergeCell ref="H132:J132"/>
    <mergeCell ref="B118:D118"/>
    <mergeCell ref="H118:J118"/>
    <mergeCell ref="A120:F120"/>
    <mergeCell ref="G120:H120"/>
    <mergeCell ref="B122:J122"/>
    <mergeCell ref="B124:J124"/>
    <mergeCell ref="B112:J112"/>
    <mergeCell ref="B114:D114"/>
    <mergeCell ref="H114:J114"/>
    <mergeCell ref="B116:J116"/>
    <mergeCell ref="B106:D106"/>
    <mergeCell ref="H106:J106"/>
    <mergeCell ref="A108:F108"/>
    <mergeCell ref="G108:H108"/>
    <mergeCell ref="A98:F98"/>
    <mergeCell ref="G98:J98"/>
    <mergeCell ref="A100:E100"/>
    <mergeCell ref="F100:G100"/>
    <mergeCell ref="A102:E102"/>
    <mergeCell ref="B104:J104"/>
    <mergeCell ref="A88:J88"/>
    <mergeCell ref="A90:E90"/>
    <mergeCell ref="F90:G90"/>
    <mergeCell ref="A92:J92"/>
    <mergeCell ref="A94:J94"/>
    <mergeCell ref="A96:J96"/>
    <mergeCell ref="A62:B62"/>
    <mergeCell ref="C62:E62"/>
    <mergeCell ref="A64:C64"/>
    <mergeCell ref="D64:J64"/>
    <mergeCell ref="B66:D66"/>
    <mergeCell ref="F66:G66"/>
    <mergeCell ref="I66:J66"/>
    <mergeCell ref="A68:B68"/>
    <mergeCell ref="C68:E68"/>
    <mergeCell ref="F68:G68"/>
    <mergeCell ref="H68:J68"/>
    <mergeCell ref="A70:B70"/>
    <mergeCell ref="C70:E70"/>
    <mergeCell ref="A72:C72"/>
    <mergeCell ref="D72:J72"/>
    <mergeCell ref="B74:D74"/>
    <mergeCell ref="F74:G74"/>
    <mergeCell ref="I74:J74"/>
    <mergeCell ref="A52:J52"/>
    <mergeCell ref="A56:F56"/>
    <mergeCell ref="G56:H56"/>
    <mergeCell ref="A60:B60"/>
    <mergeCell ref="C60:E60"/>
    <mergeCell ref="F60:G60"/>
    <mergeCell ref="H60:J60"/>
    <mergeCell ref="A47:E47"/>
    <mergeCell ref="F47:G47"/>
    <mergeCell ref="A50:J50"/>
    <mergeCell ref="A51:J51"/>
    <mergeCell ref="A45:E45"/>
    <mergeCell ref="F45:G45"/>
    <mergeCell ref="A20:B20"/>
    <mergeCell ref="C20:J20"/>
    <mergeCell ref="A22:B22"/>
    <mergeCell ref="C22:J22"/>
    <mergeCell ref="B37:J37"/>
    <mergeCell ref="B38:J38"/>
    <mergeCell ref="B39:J39"/>
    <mergeCell ref="B40:J40"/>
    <mergeCell ref="B41:J41"/>
    <mergeCell ref="A43:E43"/>
    <mergeCell ref="F43:G43"/>
    <mergeCell ref="A34:B34"/>
    <mergeCell ref="C34:F34"/>
    <mergeCell ref="C15:E15"/>
    <mergeCell ref="F15:G15"/>
    <mergeCell ref="H15:J15"/>
    <mergeCell ref="B24:D24"/>
    <mergeCell ref="G24:J24"/>
    <mergeCell ref="A26:B26"/>
    <mergeCell ref="C26:F26"/>
    <mergeCell ref="A28:B28"/>
    <mergeCell ref="C28:J28"/>
    <mergeCell ref="F7:G7"/>
    <mergeCell ref="H7:J7"/>
    <mergeCell ref="A9:B9"/>
    <mergeCell ref="C9:D9"/>
    <mergeCell ref="A11:C11"/>
    <mergeCell ref="D11:J11"/>
    <mergeCell ref="A1:J1"/>
    <mergeCell ref="A2:J2"/>
    <mergeCell ref="A3:J3"/>
    <mergeCell ref="A5:C5"/>
    <mergeCell ref="D5:F5"/>
    <mergeCell ref="A7:B7"/>
    <mergeCell ref="C7:E7"/>
    <mergeCell ref="F13:G13"/>
    <mergeCell ref="I13:J13"/>
    <mergeCell ref="B13:D13"/>
    <mergeCell ref="B168:J168"/>
    <mergeCell ref="B169:J169"/>
    <mergeCell ref="A166:G166"/>
    <mergeCell ref="H166:I166"/>
    <mergeCell ref="B167:J167"/>
    <mergeCell ref="C161:J161"/>
    <mergeCell ref="A163:E163"/>
    <mergeCell ref="F163:H163"/>
    <mergeCell ref="A156:D156"/>
    <mergeCell ref="E156:J156"/>
    <mergeCell ref="A158:F158"/>
    <mergeCell ref="H158:I158"/>
    <mergeCell ref="A160:B160"/>
    <mergeCell ref="C160:J160"/>
    <mergeCell ref="A17:C17"/>
    <mergeCell ref="E17:G17"/>
    <mergeCell ref="A30:B30"/>
    <mergeCell ref="C30:J30"/>
    <mergeCell ref="B32:D32"/>
    <mergeCell ref="G32:J32"/>
    <mergeCell ref="A15:B15"/>
  </mergeCells>
  <dataValidations count="4">
    <dataValidation type="list" allowBlank="1" showInputMessage="1" showErrorMessage="1" sqref="F43:G43 F45:G45 F47:G47 G56:H56 F90:G90 F100:G100 G108:H108 G120:H120 G134:H134 F143:G143 F152:G152 F154:G154 H158:I158 H166:I166">
      <formula1>$R$4:$R$5</formula1>
    </dataValidation>
    <dataValidation type="list" allowBlank="1" showInputMessage="1" showErrorMessage="1" sqref="E17:G17">
      <formula1>$R$11:$R$12</formula1>
    </dataValidation>
    <dataValidation type="list" allowBlank="1" showInputMessage="1" showErrorMessage="1" sqref="F163:H163">
      <formula1>$R$17:$R$18</formula1>
    </dataValidation>
    <dataValidation type="list" allowBlank="1" showInputMessage="1" showErrorMessage="1" sqref="D5:F5">
      <formula1>$Q$4:$Q$18</formula1>
    </dataValidation>
  </dataValidations>
  <pageMargins left="0.7" right="0.7" top="0.75" bottom="0.75" header="0.3" footer="0.3"/>
  <pageSetup scale="9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5"/>
  <sheetViews>
    <sheetView workbookViewId="0">
      <selection activeCell="C19" sqref="C19"/>
    </sheetView>
  </sheetViews>
  <sheetFormatPr defaultRowHeight="15" x14ac:dyDescent="0.25"/>
  <cols>
    <col min="1" max="1" width="25.7109375" bestFit="1" customWidth="1"/>
    <col min="2" max="2" width="36" bestFit="1" customWidth="1"/>
    <col min="3" max="3" width="62" customWidth="1"/>
  </cols>
  <sheetData>
    <row r="2" spans="1:7" s="1" customFormat="1" x14ac:dyDescent="0.25">
      <c r="A2" s="1" t="s">
        <v>208</v>
      </c>
      <c r="B2" s="1" t="s">
        <v>209</v>
      </c>
      <c r="C2" s="1" t="s">
        <v>210</v>
      </c>
    </row>
    <row r="3" spans="1:7" x14ac:dyDescent="0.25">
      <c r="A3" s="5" t="s">
        <v>13</v>
      </c>
      <c r="B3" s="5" t="str">
        <f>'Intake form'!D5</f>
        <v>AOP</v>
      </c>
      <c r="C3" s="5" t="s">
        <v>230</v>
      </c>
    </row>
    <row r="4" spans="1:7" x14ac:dyDescent="0.25">
      <c r="A4" s="5" t="s">
        <v>129</v>
      </c>
      <c r="B4" s="5" t="str">
        <f>'Intake form'!C7</f>
        <v>client first name</v>
      </c>
      <c r="C4" t="s">
        <v>231</v>
      </c>
    </row>
    <row r="5" spans="1:7" x14ac:dyDescent="0.25">
      <c r="A5" s="5" t="s">
        <v>130</v>
      </c>
      <c r="B5" s="5" t="str">
        <f>'Intake form'!H7</f>
        <v>client last name</v>
      </c>
      <c r="C5" t="s">
        <v>232</v>
      </c>
    </row>
    <row r="6" spans="1:7" x14ac:dyDescent="0.25">
      <c r="A6" s="5" t="s">
        <v>14</v>
      </c>
      <c r="B6" s="5" t="str">
        <f>'Intake form'!C9</f>
        <v>client dob</v>
      </c>
      <c r="C6" t="s">
        <v>233</v>
      </c>
    </row>
    <row r="7" spans="1:7" x14ac:dyDescent="0.25">
      <c r="A7" s="5" t="s">
        <v>15</v>
      </c>
      <c r="B7" s="5" t="str">
        <f>'Intake form'!D11</f>
        <v>client address</v>
      </c>
      <c r="C7" s="5" t="s">
        <v>237</v>
      </c>
    </row>
    <row r="8" spans="1:7" x14ac:dyDescent="0.25">
      <c r="A8" s="2" t="s">
        <v>16</v>
      </c>
      <c r="B8" t="str">
        <f>'Intake form'!B13</f>
        <v>client city</v>
      </c>
      <c r="C8" s="5" t="s">
        <v>234</v>
      </c>
    </row>
    <row r="9" spans="1:7" x14ac:dyDescent="0.25">
      <c r="A9" s="10" t="s">
        <v>17</v>
      </c>
      <c r="B9" t="str">
        <f>'Intake form'!F13</f>
        <v>client state</v>
      </c>
      <c r="C9" s="5" t="s">
        <v>235</v>
      </c>
    </row>
    <row r="10" spans="1:7" x14ac:dyDescent="0.25">
      <c r="A10" s="10" t="s">
        <v>18</v>
      </c>
      <c r="B10" t="str">
        <f>'Intake form'!I13</f>
        <v>client zip</v>
      </c>
      <c r="C10" s="5" t="s">
        <v>236</v>
      </c>
    </row>
    <row r="11" spans="1:7" x14ac:dyDescent="0.25">
      <c r="A11" s="5" t="s">
        <v>19</v>
      </c>
      <c r="B11" s="5" t="str">
        <f>'Intake form'!C15</f>
        <v>client home phone</v>
      </c>
      <c r="C11" s="5" t="s">
        <v>238</v>
      </c>
    </row>
    <row r="12" spans="1:7" x14ac:dyDescent="0.25">
      <c r="A12" s="10" t="s">
        <v>20</v>
      </c>
      <c r="B12" s="10" t="str">
        <f>'Intake form'!H15</f>
        <v>client work phone</v>
      </c>
      <c r="C12" s="5" t="s">
        <v>239</v>
      </c>
    </row>
    <row r="13" spans="1:7" ht="45" x14ac:dyDescent="0.25">
      <c r="A13" s="14" t="s">
        <v>1</v>
      </c>
      <c r="B13" s="14" t="e">
        <f>'Intake form'!#REF!</f>
        <v>#REF!</v>
      </c>
      <c r="C13" s="24" t="s">
        <v>240</v>
      </c>
      <c r="D13" s="14"/>
      <c r="E13" s="14"/>
      <c r="F13" s="14"/>
      <c r="G13" s="14"/>
    </row>
    <row r="14" spans="1:7" x14ac:dyDescent="0.25">
      <c r="A14" s="10" t="s">
        <v>2</v>
      </c>
      <c r="B14" s="10" t="e">
        <f>'Intake form'!#REF!</f>
        <v>#REF!</v>
      </c>
      <c r="C14" s="24" t="s">
        <v>240</v>
      </c>
      <c r="D14" s="10"/>
    </row>
    <row r="15" spans="1:7" x14ac:dyDescent="0.25">
      <c r="A15" s="10" t="s">
        <v>3</v>
      </c>
      <c r="B15" s="10" t="str">
        <f>'Intake form'!E17</f>
        <v>Male</v>
      </c>
      <c r="C15" s="5" t="s">
        <v>241</v>
      </c>
    </row>
    <row r="16" spans="1:7" ht="30" x14ac:dyDescent="0.25">
      <c r="A16" s="15" t="s">
        <v>4</v>
      </c>
      <c r="B16" s="15" t="e">
        <f>'Intake form'!#REF!</f>
        <v>#REF!</v>
      </c>
      <c r="C16" s="5" t="s">
        <v>242</v>
      </c>
      <c r="D16" s="15"/>
    </row>
    <row r="17" spans="1:3" x14ac:dyDescent="0.25">
      <c r="A17" s="10" t="s">
        <v>31</v>
      </c>
      <c r="B17" s="10" t="e">
        <f>'Intake form'!#REF!</f>
        <v>#REF!</v>
      </c>
      <c r="C17" s="5" t="s">
        <v>243</v>
      </c>
    </row>
    <row r="18" spans="1:3" x14ac:dyDescent="0.25">
      <c r="A18" s="5" t="s">
        <v>33</v>
      </c>
      <c r="B18" s="5" t="str">
        <f>'Intake form'!C20</f>
        <v>primary insurance</v>
      </c>
      <c r="C18" s="5" t="s">
        <v>244</v>
      </c>
    </row>
    <row r="19" spans="1:3" x14ac:dyDescent="0.25">
      <c r="A19" s="10" t="s">
        <v>34</v>
      </c>
      <c r="B19" s="10" t="str">
        <f>'Intake form'!C22</f>
        <v>name of primary guarantor</v>
      </c>
      <c r="C19" s="5" t="s">
        <v>245</v>
      </c>
    </row>
    <row r="20" spans="1:3" x14ac:dyDescent="0.25">
      <c r="A20" s="5" t="s">
        <v>35</v>
      </c>
      <c r="B20" t="str">
        <f>'Intake form'!B24</f>
        <v>Primary policy #</v>
      </c>
      <c r="C20" s="5" t="s">
        <v>246</v>
      </c>
    </row>
    <row r="21" spans="1:3" x14ac:dyDescent="0.25">
      <c r="A21" s="6" t="s">
        <v>36</v>
      </c>
      <c r="B21" t="str">
        <f>'Intake form'!G24</f>
        <v>primary group #</v>
      </c>
      <c r="C21" s="5" t="s">
        <v>247</v>
      </c>
    </row>
    <row r="22" spans="1:3" x14ac:dyDescent="0.25">
      <c r="A22" s="10" t="s">
        <v>37</v>
      </c>
      <c r="B22" s="10" t="str">
        <f>'Intake form'!C26</f>
        <v>primary insurance phone</v>
      </c>
      <c r="C22" s="5" t="s">
        <v>248</v>
      </c>
    </row>
    <row r="23" spans="1:3" x14ac:dyDescent="0.25">
      <c r="A23" s="10" t="s">
        <v>38</v>
      </c>
      <c r="B23" s="10" t="str">
        <f>'Intake form'!C28</f>
        <v>secondary insurance</v>
      </c>
      <c r="C23" s="5" t="s">
        <v>249</v>
      </c>
    </row>
    <row r="24" spans="1:3" x14ac:dyDescent="0.25">
      <c r="A24" s="10" t="s">
        <v>211</v>
      </c>
      <c r="B24" s="10" t="str">
        <f>'Intake form'!C30</f>
        <v>name of secondary guarantor</v>
      </c>
      <c r="C24" s="5" t="s">
        <v>250</v>
      </c>
    </row>
    <row r="25" spans="1:3" x14ac:dyDescent="0.25">
      <c r="A25" s="10" t="s">
        <v>212</v>
      </c>
      <c r="B25" s="10" t="str">
        <f>'Intake form'!B32</f>
        <v>secondary policy #</v>
      </c>
      <c r="C25" s="5" t="s">
        <v>251</v>
      </c>
    </row>
    <row r="26" spans="1:3" x14ac:dyDescent="0.25">
      <c r="A26" s="10" t="s">
        <v>213</v>
      </c>
      <c r="B26" s="10" t="str">
        <f>'Intake form'!G32</f>
        <v>secondary group #</v>
      </c>
      <c r="C26" s="5" t="s">
        <v>252</v>
      </c>
    </row>
    <row r="27" spans="1:3" x14ac:dyDescent="0.25">
      <c r="A27" s="10" t="s">
        <v>214</v>
      </c>
      <c r="B27" s="10" t="str">
        <f>'Intake form'!C34</f>
        <v>secondary insurance phone</v>
      </c>
      <c r="C27" s="5" t="s">
        <v>253</v>
      </c>
    </row>
    <row r="28" spans="1:3" x14ac:dyDescent="0.25">
      <c r="A28" s="2" t="s">
        <v>39</v>
      </c>
      <c r="B28" t="str">
        <f>'Intake form'!B37:J37</f>
        <v>reason for services (line 1)</v>
      </c>
      <c r="C28" s="24" t="s">
        <v>240</v>
      </c>
    </row>
    <row r="29" spans="1:3" x14ac:dyDescent="0.25">
      <c r="A29" s="2" t="s">
        <v>39</v>
      </c>
      <c r="B29" t="str">
        <f>'Intake form'!B38:J38</f>
        <v>reason for services (line 2)</v>
      </c>
      <c r="C29" s="24" t="s">
        <v>240</v>
      </c>
    </row>
    <row r="30" spans="1:3" x14ac:dyDescent="0.25">
      <c r="A30" s="2" t="s">
        <v>39</v>
      </c>
      <c r="B30" t="str">
        <f>'Intake form'!B39:J39</f>
        <v>reason for services (line 3)</v>
      </c>
      <c r="C30" s="24" t="s">
        <v>240</v>
      </c>
    </row>
    <row r="31" spans="1:3" x14ac:dyDescent="0.25">
      <c r="A31" s="2" t="s">
        <v>39</v>
      </c>
      <c r="B31" t="str">
        <f>'Intake form'!B40:J40</f>
        <v>reason for services (line 4)</v>
      </c>
      <c r="C31" s="24" t="s">
        <v>240</v>
      </c>
    </row>
    <row r="32" spans="1:3" x14ac:dyDescent="0.25">
      <c r="A32" s="2" t="s">
        <v>39</v>
      </c>
      <c r="B32" t="str">
        <f>'Intake form'!B41:J41</f>
        <v>reason for services (line 5)</v>
      </c>
      <c r="C32" s="24" t="s">
        <v>240</v>
      </c>
    </row>
    <row r="33" spans="1:10" ht="30" x14ac:dyDescent="0.25">
      <c r="A33" s="12" t="s">
        <v>40</v>
      </c>
      <c r="B33" s="12" t="str">
        <f>'Intake form'!F43</f>
        <v>Yes</v>
      </c>
      <c r="C33" s="24" t="s">
        <v>240</v>
      </c>
      <c r="D33" s="12"/>
      <c r="E33" s="12"/>
    </row>
    <row r="34" spans="1:10" ht="30" x14ac:dyDescent="0.25">
      <c r="A34" s="12" t="s">
        <v>41</v>
      </c>
      <c r="B34" s="12" t="str">
        <f>'Intake form'!F45</f>
        <v>No</v>
      </c>
      <c r="C34" s="24" t="s">
        <v>240</v>
      </c>
      <c r="D34" s="12"/>
      <c r="E34" s="12"/>
    </row>
    <row r="35" spans="1:10" ht="30" x14ac:dyDescent="0.25">
      <c r="A35" s="14" t="s">
        <v>42</v>
      </c>
      <c r="B35" s="12" t="str">
        <f>'Intake form'!F47</f>
        <v>Yes</v>
      </c>
      <c r="C35" s="24" t="s">
        <v>240</v>
      </c>
      <c r="D35" s="14"/>
      <c r="E35" s="14"/>
    </row>
    <row r="36" spans="1:10" ht="105" x14ac:dyDescent="0.25">
      <c r="A36" s="14" t="s">
        <v>44</v>
      </c>
      <c r="B36" s="14" t="str">
        <f>'Intake form'!__Fieldmark__21_895793735</f>
        <v>scale of 1-10 rating how you've felt in the last month (line 1)</v>
      </c>
      <c r="C36" s="24" t="s">
        <v>240</v>
      </c>
      <c r="D36" s="14"/>
      <c r="E36" s="14"/>
      <c r="F36" s="14"/>
      <c r="G36" s="14"/>
      <c r="H36" s="14"/>
      <c r="I36" s="14"/>
      <c r="J36" s="14"/>
    </row>
    <row r="37" spans="1:10" ht="105" x14ac:dyDescent="0.25">
      <c r="A37" s="14" t="s">
        <v>44</v>
      </c>
      <c r="B37" s="14" t="str">
        <f>'Intake form'!A52</f>
        <v>scale of 1-10 rating how you've felt in the last month (line 2)</v>
      </c>
      <c r="C37" s="24" t="s">
        <v>240</v>
      </c>
    </row>
    <row r="38" spans="1:10" x14ac:dyDescent="0.25">
      <c r="A38" s="10" t="s">
        <v>131</v>
      </c>
      <c r="B38" s="10" t="str">
        <f>'Intake form'!C60</f>
        <v>mother's first name</v>
      </c>
      <c r="C38" s="5" t="s">
        <v>254</v>
      </c>
    </row>
    <row r="39" spans="1:10" x14ac:dyDescent="0.25">
      <c r="A39" s="17" t="s">
        <v>132</v>
      </c>
      <c r="B39" s="10" t="str">
        <f>'Intake form'!H60</f>
        <v>mother's last name</v>
      </c>
      <c r="C39" s="5" t="s">
        <v>255</v>
      </c>
    </row>
    <row r="40" spans="1:10" s="19" customFormat="1" x14ac:dyDescent="0.25">
      <c r="A40" s="18" t="s">
        <v>145</v>
      </c>
      <c r="B40" s="18" t="str">
        <f>'Intake form'!C62</f>
        <v>mother's phone</v>
      </c>
      <c r="C40" s="5" t="s">
        <v>256</v>
      </c>
    </row>
    <row r="41" spans="1:10" s="19" customFormat="1" x14ac:dyDescent="0.25">
      <c r="A41" s="20" t="s">
        <v>134</v>
      </c>
      <c r="B41" s="20" t="str">
        <f>'Intake form'!D64</f>
        <v>Mother's address</v>
      </c>
      <c r="C41" s="5" t="s">
        <v>257</v>
      </c>
      <c r="D41" s="20"/>
      <c r="E41" s="20"/>
      <c r="F41" s="20"/>
      <c r="G41" s="20"/>
    </row>
    <row r="42" spans="1:10" s="19" customFormat="1" x14ac:dyDescent="0.25">
      <c r="A42" s="20" t="s">
        <v>146</v>
      </c>
      <c r="B42" s="20" t="str">
        <f>'Intake form'!B66</f>
        <v>Mother's city</v>
      </c>
      <c r="C42" s="5" t="s">
        <v>258</v>
      </c>
    </row>
    <row r="43" spans="1:10" s="19" customFormat="1" x14ac:dyDescent="0.25">
      <c r="A43" s="19" t="s">
        <v>165</v>
      </c>
      <c r="B43" s="19" t="str">
        <f>'Intake form'!F66</f>
        <v>Mother's state</v>
      </c>
      <c r="C43" s="5" t="s">
        <v>259</v>
      </c>
    </row>
    <row r="44" spans="1:10" s="19" customFormat="1" x14ac:dyDescent="0.25">
      <c r="A44" s="19" t="s">
        <v>148</v>
      </c>
      <c r="B44" s="19" t="str">
        <f>'Intake form'!I66</f>
        <v>Mother's zip</v>
      </c>
      <c r="C44" s="5" t="s">
        <v>260</v>
      </c>
    </row>
    <row r="45" spans="1:10" x14ac:dyDescent="0.25">
      <c r="A45" t="s">
        <v>135</v>
      </c>
      <c r="B45" t="str">
        <f>'Intake form'!C68</f>
        <v>Father's first name</v>
      </c>
      <c r="C45" s="5" t="s">
        <v>261</v>
      </c>
    </row>
    <row r="46" spans="1:10" x14ac:dyDescent="0.25">
      <c r="A46" t="s">
        <v>136</v>
      </c>
      <c r="B46" t="str">
        <f>'Intake form'!H68</f>
        <v>Father's last name</v>
      </c>
      <c r="C46" s="5" t="s">
        <v>262</v>
      </c>
    </row>
    <row r="47" spans="1:10" x14ac:dyDescent="0.25">
      <c r="A47" t="s">
        <v>151</v>
      </c>
      <c r="B47" t="str">
        <f>'Intake form'!C70</f>
        <v>Father's phone</v>
      </c>
      <c r="C47" s="5" t="s">
        <v>263</v>
      </c>
    </row>
    <row r="48" spans="1:10" x14ac:dyDescent="0.25">
      <c r="A48" t="s">
        <v>138</v>
      </c>
      <c r="B48" t="str">
        <f>'Intake form'!D72</f>
        <v>Father's address</v>
      </c>
      <c r="C48" s="5" t="s">
        <v>264</v>
      </c>
    </row>
    <row r="49" spans="1:6" x14ac:dyDescent="0.25">
      <c r="A49" t="s">
        <v>152</v>
      </c>
      <c r="B49" t="str">
        <f>'Intake form'!B74</f>
        <v>Father's city</v>
      </c>
      <c r="C49" s="5" t="s">
        <v>265</v>
      </c>
    </row>
    <row r="50" spans="1:6" x14ac:dyDescent="0.25">
      <c r="A50" t="s">
        <v>166</v>
      </c>
      <c r="B50" t="str">
        <f>'Intake form'!F74</f>
        <v>Father's State</v>
      </c>
      <c r="C50" s="5" t="s">
        <v>266</v>
      </c>
    </row>
    <row r="51" spans="1:6" x14ac:dyDescent="0.25">
      <c r="A51" t="s">
        <v>154</v>
      </c>
      <c r="B51" t="str">
        <f>'Intake form'!I74</f>
        <v>Father's zip</v>
      </c>
      <c r="C51" s="5" t="s">
        <v>267</v>
      </c>
    </row>
    <row r="52" spans="1:6" x14ac:dyDescent="0.25">
      <c r="A52" t="s">
        <v>139</v>
      </c>
      <c r="B52" t="str">
        <f>'Intake form'!C76</f>
        <v>Guardian's first name</v>
      </c>
      <c r="C52" s="5" t="s">
        <v>268</v>
      </c>
    </row>
    <row r="53" spans="1:6" x14ac:dyDescent="0.25">
      <c r="A53" t="s">
        <v>140</v>
      </c>
      <c r="B53" t="str">
        <f>'Intake form'!H76</f>
        <v>Guardian's last name</v>
      </c>
      <c r="C53" s="5" t="s">
        <v>269</v>
      </c>
    </row>
    <row r="54" spans="1:6" x14ac:dyDescent="0.25">
      <c r="A54" t="s">
        <v>141</v>
      </c>
      <c r="B54" t="str">
        <f>'Intake form'!C78</f>
        <v>Guardian's phone</v>
      </c>
      <c r="C54" s="5" t="s">
        <v>270</v>
      </c>
    </row>
    <row r="55" spans="1:6" x14ac:dyDescent="0.25">
      <c r="A55" t="s">
        <v>142</v>
      </c>
      <c r="B55" t="str">
        <f>'Intake form'!D80</f>
        <v>Guardian's address</v>
      </c>
      <c r="C55" s="5" t="s">
        <v>271</v>
      </c>
    </row>
    <row r="56" spans="1:6" x14ac:dyDescent="0.25">
      <c r="A56" t="s">
        <v>157</v>
      </c>
      <c r="B56" t="str">
        <f>'Intake form'!B82</f>
        <v>Guardian's city</v>
      </c>
      <c r="C56" s="5" t="s">
        <v>272</v>
      </c>
    </row>
    <row r="57" spans="1:6" x14ac:dyDescent="0.25">
      <c r="A57" t="s">
        <v>158</v>
      </c>
      <c r="B57" t="str">
        <f>'Intake form'!F82</f>
        <v>Guardian's state</v>
      </c>
      <c r="C57" s="5" t="s">
        <v>273</v>
      </c>
    </row>
    <row r="58" spans="1:6" x14ac:dyDescent="0.25">
      <c r="A58" t="s">
        <v>159</v>
      </c>
      <c r="B58" t="str">
        <f>'Intake form'!I82</f>
        <v>Guardian's zip</v>
      </c>
      <c r="C58" s="5" t="s">
        <v>274</v>
      </c>
    </row>
    <row r="59" spans="1:6" x14ac:dyDescent="0.25">
      <c r="A59" t="s">
        <v>162</v>
      </c>
      <c r="B59" t="str">
        <f>'Intake form'!C84</f>
        <v>E.C. First Name</v>
      </c>
      <c r="C59" s="5" t="s">
        <v>275</v>
      </c>
    </row>
    <row r="60" spans="1:6" x14ac:dyDescent="0.25">
      <c r="A60" t="s">
        <v>163</v>
      </c>
      <c r="B60" t="str">
        <f>'Intake form'!H84</f>
        <v>E.C. Last Name</v>
      </c>
      <c r="C60" s="5" t="s">
        <v>276</v>
      </c>
    </row>
    <row r="61" spans="1:6" x14ac:dyDescent="0.25">
      <c r="A61" t="s">
        <v>164</v>
      </c>
      <c r="B61" t="str">
        <f>'Intake form'!C86</f>
        <v>E.C. Phone</v>
      </c>
      <c r="C61" s="5" t="s">
        <v>277</v>
      </c>
    </row>
    <row r="62" spans="1:6" ht="30" x14ac:dyDescent="0.25">
      <c r="A62" s="12" t="s">
        <v>47</v>
      </c>
      <c r="B62" s="12" t="str">
        <f>'Intake form'!F90</f>
        <v>Yes</v>
      </c>
      <c r="C62" s="24" t="s">
        <v>240</v>
      </c>
      <c r="D62" s="12"/>
      <c r="E62" s="12"/>
    </row>
    <row r="63" spans="1:6" ht="45" x14ac:dyDescent="0.25">
      <c r="A63" s="14" t="s">
        <v>6</v>
      </c>
      <c r="B63" s="14" t="str">
        <f>'Intake form'!G98</f>
        <v>where is the child residing?</v>
      </c>
      <c r="C63" s="24" t="s">
        <v>240</v>
      </c>
      <c r="D63" s="14"/>
      <c r="E63" s="14"/>
      <c r="F63" s="14"/>
    </row>
    <row r="64" spans="1:6" ht="30" x14ac:dyDescent="0.25">
      <c r="A64" s="14" t="s">
        <v>49</v>
      </c>
      <c r="B64" s="14" t="str">
        <f>'Intake form'!F100</f>
        <v>Yes</v>
      </c>
      <c r="C64" s="24" t="s">
        <v>240</v>
      </c>
      <c r="D64" s="14"/>
      <c r="E64" s="14"/>
    </row>
    <row r="65" spans="1:6" x14ac:dyDescent="0.25">
      <c r="A65" t="s">
        <v>167</v>
      </c>
      <c r="B65" t="str">
        <f>'Intake form'!B104</f>
        <v>Client's pcp</v>
      </c>
      <c r="C65" s="5" t="s">
        <v>278</v>
      </c>
    </row>
    <row r="66" spans="1:6" x14ac:dyDescent="0.25">
      <c r="A66" t="s">
        <v>168</v>
      </c>
      <c r="B66" t="e">
        <f>'Intake form'!#REF!</f>
        <v>#REF!</v>
      </c>
      <c r="C66" s="24" t="s">
        <v>240</v>
      </c>
      <c r="D66" t="s">
        <v>279</v>
      </c>
    </row>
    <row r="67" spans="1:6" x14ac:dyDescent="0.25">
      <c r="A67" t="s">
        <v>169</v>
      </c>
      <c r="B67" t="str">
        <f>'Intake form'!B106</f>
        <v>pcp phone</v>
      </c>
      <c r="C67" s="5" t="s">
        <v>280</v>
      </c>
    </row>
    <row r="68" spans="1:6" x14ac:dyDescent="0.25">
      <c r="A68" t="s">
        <v>170</v>
      </c>
      <c r="B68" t="str">
        <f>'Intake form'!H106</f>
        <v>pcp fax</v>
      </c>
      <c r="C68" s="5" t="s">
        <v>281</v>
      </c>
    </row>
    <row r="69" spans="1:6" x14ac:dyDescent="0.25">
      <c r="A69" t="s">
        <v>200</v>
      </c>
      <c r="B69" t="str">
        <f>'Intake form'!B112</f>
        <v>other service providers name</v>
      </c>
      <c r="C69" s="24" t="s">
        <v>240</v>
      </c>
    </row>
    <row r="70" spans="1:6" x14ac:dyDescent="0.25">
      <c r="A70" t="s">
        <v>201</v>
      </c>
      <c r="B70" t="e">
        <f>'Intake form'!#REF!</f>
        <v>#REF!</v>
      </c>
      <c r="C70" s="24" t="s">
        <v>240</v>
      </c>
    </row>
    <row r="71" spans="1:6" x14ac:dyDescent="0.25">
      <c r="A71" t="s">
        <v>202</v>
      </c>
      <c r="B71" t="str">
        <f>'Intake form'!B114</f>
        <v>other providers phone</v>
      </c>
      <c r="C71" s="24" t="s">
        <v>240</v>
      </c>
    </row>
    <row r="72" spans="1:6" x14ac:dyDescent="0.25">
      <c r="A72" t="s">
        <v>203</v>
      </c>
      <c r="B72" t="str">
        <f>'Intake form'!H114</f>
        <v>other providers fax</v>
      </c>
      <c r="C72" s="24" t="s">
        <v>240</v>
      </c>
    </row>
    <row r="73" spans="1:6" x14ac:dyDescent="0.25">
      <c r="A73" t="s">
        <v>204</v>
      </c>
      <c r="B73" t="str">
        <f>'Intake form'!B116</f>
        <v>other providers (2) name</v>
      </c>
      <c r="C73" s="24" t="s">
        <v>240</v>
      </c>
    </row>
    <row r="74" spans="1:6" x14ac:dyDescent="0.25">
      <c r="A74" t="s">
        <v>205</v>
      </c>
      <c r="B74" t="e">
        <f>'Intake form'!#REF!</f>
        <v>#REF!</v>
      </c>
      <c r="C74" s="24" t="s">
        <v>240</v>
      </c>
    </row>
    <row r="75" spans="1:6" x14ac:dyDescent="0.25">
      <c r="A75" t="s">
        <v>206</v>
      </c>
      <c r="B75" t="str">
        <f>'Intake form'!B118</f>
        <v>other provider (2) phone</v>
      </c>
      <c r="C75" s="24" t="s">
        <v>240</v>
      </c>
    </row>
    <row r="76" spans="1:6" x14ac:dyDescent="0.25">
      <c r="A76" t="s">
        <v>207</v>
      </c>
      <c r="B76" t="str">
        <f>'Intake form'!H118</f>
        <v>other providers (2) fax</v>
      </c>
      <c r="C76" s="24" t="s">
        <v>240</v>
      </c>
    </row>
    <row r="77" spans="1:6" ht="45" x14ac:dyDescent="0.25">
      <c r="A77" s="14" t="s">
        <v>53</v>
      </c>
      <c r="B77" s="14" t="str">
        <f>'Intake form'!G120</f>
        <v>Yes</v>
      </c>
      <c r="C77" s="24" t="s">
        <v>240</v>
      </c>
      <c r="D77" s="14"/>
      <c r="E77" s="14"/>
      <c r="F77" s="14"/>
    </row>
    <row r="78" spans="1:6" x14ac:dyDescent="0.25">
      <c r="A78" t="s">
        <v>171</v>
      </c>
      <c r="B78" t="str">
        <f>'Intake form'!B122</f>
        <v>mental health provider name</v>
      </c>
      <c r="C78" s="24" t="s">
        <v>240</v>
      </c>
    </row>
    <row r="79" spans="1:6" x14ac:dyDescent="0.25">
      <c r="A79" t="s">
        <v>172</v>
      </c>
      <c r="B79" t="str">
        <f>'Intake form'!B124</f>
        <v>m.h. provider's address</v>
      </c>
      <c r="C79" s="24" t="s">
        <v>240</v>
      </c>
    </row>
    <row r="80" spans="1:6" x14ac:dyDescent="0.25">
      <c r="A80" t="s">
        <v>173</v>
      </c>
      <c r="B80" t="str">
        <f>'Intake form'!B126</f>
        <v>m.h. provider's phone</v>
      </c>
      <c r="C80" s="24" t="s">
        <v>240</v>
      </c>
    </row>
    <row r="81" spans="1:9" x14ac:dyDescent="0.25">
      <c r="A81" t="s">
        <v>174</v>
      </c>
      <c r="B81" t="str">
        <f>'Intake form'!H126</f>
        <v>m.h. providers fax</v>
      </c>
      <c r="C81" s="24" t="s">
        <v>240</v>
      </c>
    </row>
    <row r="82" spans="1:9" x14ac:dyDescent="0.25">
      <c r="A82" t="s">
        <v>175</v>
      </c>
      <c r="B82" t="str">
        <f>'Intake form'!B128</f>
        <v>m.h. provider (2) name</v>
      </c>
      <c r="C82" s="24" t="s">
        <v>240</v>
      </c>
    </row>
    <row r="83" spans="1:9" x14ac:dyDescent="0.25">
      <c r="A83" t="s">
        <v>176</v>
      </c>
      <c r="B83" t="str">
        <f>'Intake form'!B130</f>
        <v>m.h. provider (2) address</v>
      </c>
      <c r="C83" s="24" t="s">
        <v>240</v>
      </c>
    </row>
    <row r="84" spans="1:9" x14ac:dyDescent="0.25">
      <c r="A84" t="s">
        <v>177</v>
      </c>
      <c r="B84" t="str">
        <f>'Intake form'!B132</f>
        <v>m.h. provider (2) phone</v>
      </c>
      <c r="C84" s="24" t="s">
        <v>240</v>
      </c>
    </row>
    <row r="85" spans="1:9" x14ac:dyDescent="0.25">
      <c r="A85" t="s">
        <v>178</v>
      </c>
      <c r="B85" t="str">
        <f>'Intake form'!H132</f>
        <v>m.h. provider (2) fax</v>
      </c>
      <c r="C85" s="24" t="s">
        <v>240</v>
      </c>
    </row>
    <row r="86" spans="1:9" ht="45" x14ac:dyDescent="0.25">
      <c r="A86" s="14" t="s">
        <v>54</v>
      </c>
      <c r="B86" s="14" t="str">
        <f>'Intake form'!G134</f>
        <v>Yes</v>
      </c>
      <c r="C86" s="24" t="s">
        <v>240</v>
      </c>
      <c r="D86" s="14"/>
      <c r="E86" s="14"/>
      <c r="F86" s="14"/>
    </row>
    <row r="87" spans="1:9" ht="30" x14ac:dyDescent="0.25">
      <c r="A87" s="12" t="s">
        <v>179</v>
      </c>
      <c r="B87" t="str">
        <f>'Intake form'!B139</f>
        <v>hospital or inpatient unit</v>
      </c>
      <c r="C87" s="24" t="s">
        <v>240</v>
      </c>
    </row>
    <row r="88" spans="1:9" x14ac:dyDescent="0.25">
      <c r="A88" s="5" t="s">
        <v>55</v>
      </c>
      <c r="B88" s="5" t="str">
        <f>'Intake form'!C141</f>
        <v>location of admission</v>
      </c>
      <c r="C88" s="24" t="s">
        <v>240</v>
      </c>
    </row>
    <row r="89" spans="1:9" x14ac:dyDescent="0.25">
      <c r="A89" s="6" t="s">
        <v>56</v>
      </c>
      <c r="B89" s="6" t="str">
        <f>'Intake form'!I141</f>
        <v>length of stay</v>
      </c>
      <c r="C89" s="24" t="s">
        <v>240</v>
      </c>
    </row>
    <row r="90" spans="1:9" ht="30" x14ac:dyDescent="0.25">
      <c r="A90" s="14" t="s">
        <v>57</v>
      </c>
      <c r="B90" s="14" t="str">
        <f>'Intake form'!F143</f>
        <v>Yes</v>
      </c>
      <c r="C90" s="24" t="s">
        <v>240</v>
      </c>
      <c r="D90" s="14"/>
      <c r="E90" s="14"/>
    </row>
    <row r="91" spans="1:9" x14ac:dyDescent="0.25">
      <c r="A91" s="14" t="s">
        <v>8</v>
      </c>
      <c r="B91" s="14" t="str">
        <f>'Intake form'!C147</f>
        <v>m.h. dx</v>
      </c>
      <c r="C91" s="24" t="s">
        <v>240</v>
      </c>
    </row>
    <row r="92" spans="1:9" x14ac:dyDescent="0.25">
      <c r="A92" s="14" t="s">
        <v>9</v>
      </c>
      <c r="B92" s="14" t="str">
        <f>'Intake form'!C149</f>
        <v>who gave that dx</v>
      </c>
      <c r="C92" s="24" t="s">
        <v>240</v>
      </c>
    </row>
    <row r="93" spans="1:9" ht="30" x14ac:dyDescent="0.25">
      <c r="A93" s="14" t="s">
        <v>10</v>
      </c>
      <c r="B93" s="14" t="e">
        <f>'Intake form'!#REF!</f>
        <v>#REF!</v>
      </c>
      <c r="C93" s="24" t="s">
        <v>240</v>
      </c>
    </row>
    <row r="94" spans="1:9" ht="30" x14ac:dyDescent="0.25">
      <c r="A94" s="14" t="s">
        <v>58</v>
      </c>
      <c r="B94" s="14" t="str">
        <f>'Intake form'!F152</f>
        <v>Yes</v>
      </c>
      <c r="C94" s="24" t="s">
        <v>240</v>
      </c>
      <c r="D94" s="14"/>
      <c r="E94" s="14"/>
    </row>
    <row r="95" spans="1:9" x14ac:dyDescent="0.25">
      <c r="A95" s="21" t="s">
        <v>59</v>
      </c>
      <c r="B95" s="21" t="e">
        <f>'Intake form'!#REF!</f>
        <v>#REF!</v>
      </c>
      <c r="C95" s="24" t="s">
        <v>240</v>
      </c>
      <c r="D95" s="21"/>
      <c r="E95" s="21"/>
      <c r="F95" s="21"/>
      <c r="G95" s="21"/>
      <c r="H95" s="21"/>
      <c r="I95" s="21"/>
    </row>
    <row r="96" spans="1:9" x14ac:dyDescent="0.25">
      <c r="A96" s="21" t="s">
        <v>59</v>
      </c>
      <c r="B96" s="21" t="e">
        <f>'Intake form'!#REF!</f>
        <v>#REF!</v>
      </c>
      <c r="C96" s="24" t="s">
        <v>240</v>
      </c>
    </row>
    <row r="97" spans="1:5" x14ac:dyDescent="0.25">
      <c r="A97" s="21" t="s">
        <v>59</v>
      </c>
      <c r="B97" s="21" t="e">
        <f>'Intake form'!#REF!</f>
        <v>#REF!</v>
      </c>
      <c r="C97" s="24" t="s">
        <v>240</v>
      </c>
    </row>
    <row r="98" spans="1:5" x14ac:dyDescent="0.25">
      <c r="A98" s="21" t="s">
        <v>59</v>
      </c>
      <c r="B98" s="21" t="e">
        <f>'Intake form'!#REF!</f>
        <v>#REF!</v>
      </c>
      <c r="C98" s="24" t="s">
        <v>240</v>
      </c>
    </row>
    <row r="99" spans="1:5" x14ac:dyDescent="0.25">
      <c r="A99" s="21" t="s">
        <v>59</v>
      </c>
      <c r="B99" s="21" t="e">
        <f>'Intake form'!#REF!</f>
        <v>#REF!</v>
      </c>
      <c r="C99" s="24" t="s">
        <v>240</v>
      </c>
    </row>
    <row r="100" spans="1:5" x14ac:dyDescent="0.25">
      <c r="A100" s="21" t="s">
        <v>59</v>
      </c>
      <c r="B100" s="21" t="e">
        <f>'Intake form'!#REF!</f>
        <v>#REF!</v>
      </c>
      <c r="C100" s="24" t="s">
        <v>240</v>
      </c>
    </row>
    <row r="101" spans="1:5" x14ac:dyDescent="0.25">
      <c r="A101" s="21" t="s">
        <v>59</v>
      </c>
      <c r="B101" s="21" t="e">
        <f>'Intake form'!#REF!</f>
        <v>#REF!</v>
      </c>
      <c r="C101" s="24" t="s">
        <v>240</v>
      </c>
    </row>
    <row r="102" spans="1:5" x14ac:dyDescent="0.25">
      <c r="A102" s="21" t="s">
        <v>59</v>
      </c>
      <c r="B102" s="21" t="e">
        <f>'Intake form'!#REF!</f>
        <v>#REF!</v>
      </c>
      <c r="C102" s="24" t="s">
        <v>240</v>
      </c>
    </row>
    <row r="103" spans="1:5" x14ac:dyDescent="0.25">
      <c r="A103" s="21" t="s">
        <v>59</v>
      </c>
      <c r="B103" s="21" t="e">
        <f>'Intake form'!#REF!</f>
        <v>#REF!</v>
      </c>
      <c r="C103" s="24" t="s">
        <v>240</v>
      </c>
    </row>
    <row r="104" spans="1:5" ht="18" customHeight="1" x14ac:dyDescent="0.25">
      <c r="A104" s="21" t="s">
        <v>59</v>
      </c>
      <c r="B104" s="21" t="e">
        <f>'Intake form'!#REF!</f>
        <v>#REF!</v>
      </c>
      <c r="C104" s="24" t="s">
        <v>240</v>
      </c>
    </row>
    <row r="105" spans="1:5" x14ac:dyDescent="0.25">
      <c r="A105" s="21" t="s">
        <v>180</v>
      </c>
      <c r="B105" t="e">
        <f>'Intake form'!#REF!</f>
        <v>#REF!</v>
      </c>
      <c r="C105" s="24" t="s">
        <v>240</v>
      </c>
    </row>
    <row r="106" spans="1:5" x14ac:dyDescent="0.25">
      <c r="A106" s="22" t="s">
        <v>181</v>
      </c>
      <c r="B106" t="e">
        <f>'Intake form'!#REF!</f>
        <v>#REF!</v>
      </c>
      <c r="C106" s="24" t="s">
        <v>240</v>
      </c>
    </row>
    <row r="107" spans="1:5" x14ac:dyDescent="0.25">
      <c r="A107" s="22" t="s">
        <v>182</v>
      </c>
      <c r="B107" t="e">
        <f>'Intake form'!#REF!</f>
        <v>#REF!</v>
      </c>
      <c r="C107" s="24" t="s">
        <v>240</v>
      </c>
    </row>
    <row r="108" spans="1:5" x14ac:dyDescent="0.25">
      <c r="A108" s="22" t="s">
        <v>183</v>
      </c>
      <c r="B108" t="e">
        <f>'Intake form'!#REF!</f>
        <v>#REF!</v>
      </c>
      <c r="C108" s="24" t="s">
        <v>240</v>
      </c>
    </row>
    <row r="109" spans="1:5" x14ac:dyDescent="0.25">
      <c r="A109" s="22" t="s">
        <v>184</v>
      </c>
      <c r="B109" t="e">
        <f>'Intake form'!#REF!</f>
        <v>#REF!</v>
      </c>
      <c r="C109" s="24" t="s">
        <v>240</v>
      </c>
    </row>
    <row r="110" spans="1:5" x14ac:dyDescent="0.25">
      <c r="A110" s="22" t="s">
        <v>185</v>
      </c>
      <c r="B110" t="e">
        <f>'Intake form'!#REF!</f>
        <v>#REF!</v>
      </c>
      <c r="C110" s="24" t="s">
        <v>240</v>
      </c>
    </row>
    <row r="111" spans="1:5" ht="30" x14ac:dyDescent="0.25">
      <c r="A111" s="14" t="s">
        <v>60</v>
      </c>
      <c r="B111" s="14" t="str">
        <f>'Intake form'!F154</f>
        <v>Yes</v>
      </c>
      <c r="C111" s="24" t="s">
        <v>240</v>
      </c>
      <c r="D111" s="14"/>
      <c r="E111" s="14"/>
    </row>
    <row r="112" spans="1:5" ht="30.75" customHeight="1" x14ac:dyDescent="0.25">
      <c r="A112" s="14" t="s">
        <v>61</v>
      </c>
      <c r="B112" s="14" t="str">
        <f>'Intake form'!E156</f>
        <v>if no transportation, how will it be provided</v>
      </c>
      <c r="C112" s="24" t="s">
        <v>240</v>
      </c>
      <c r="D112" s="14"/>
    </row>
    <row r="113" spans="1:11" ht="30" x14ac:dyDescent="0.25">
      <c r="A113" s="14" t="s">
        <v>62</v>
      </c>
      <c r="B113" s="14" t="e">
        <f>'Intake form'!#REF!</f>
        <v>#REF!</v>
      </c>
      <c r="C113" s="24" t="s">
        <v>240</v>
      </c>
      <c r="D113" s="14"/>
    </row>
    <row r="114" spans="1:11" ht="30" x14ac:dyDescent="0.25">
      <c r="A114" s="14" t="s">
        <v>63</v>
      </c>
      <c r="B114" s="14" t="e">
        <f>'Intake form'!#REF!</f>
        <v>#REF!</v>
      </c>
      <c r="C114" s="24" t="s">
        <v>240</v>
      </c>
    </row>
    <row r="115" spans="1:11" ht="45" x14ac:dyDescent="0.25">
      <c r="A115" s="14" t="s">
        <v>64</v>
      </c>
      <c r="B115" s="14" t="str">
        <f>'Intake form'!H158</f>
        <v>Yes</v>
      </c>
      <c r="C115" s="24" t="s">
        <v>240</v>
      </c>
      <c r="D115" s="14"/>
      <c r="E115" s="14"/>
      <c r="F115" s="14"/>
    </row>
    <row r="116" spans="1:11" x14ac:dyDescent="0.25">
      <c r="A116" s="14" t="s">
        <v>186</v>
      </c>
      <c r="B116" t="str">
        <f>'Intake form'!C160</f>
        <v>special accommodations (line 1)</v>
      </c>
      <c r="C116" s="24" t="s">
        <v>240</v>
      </c>
    </row>
    <row r="117" spans="1:11" x14ac:dyDescent="0.25">
      <c r="A117" s="14" t="s">
        <v>187</v>
      </c>
      <c r="B117" t="str">
        <f>'Intake form'!C161</f>
        <v>special accommodations (line 2)</v>
      </c>
      <c r="C117" s="24" t="s">
        <v>240</v>
      </c>
    </row>
    <row r="118" spans="1:11" ht="30" x14ac:dyDescent="0.25">
      <c r="A118" s="14" t="s">
        <v>66</v>
      </c>
      <c r="B118" s="14" t="str">
        <f>'Intake form'!F163</f>
        <v>Medical Referral</v>
      </c>
      <c r="C118" s="24" t="s">
        <v>240</v>
      </c>
      <c r="D118" s="14"/>
      <c r="E118" s="14"/>
    </row>
    <row r="119" spans="1:11" ht="30" x14ac:dyDescent="0.25">
      <c r="A119" s="14" t="s">
        <v>70</v>
      </c>
      <c r="B119" s="14" t="e">
        <f>'Intake form'!#REF!</f>
        <v>#REF!</v>
      </c>
      <c r="C119" s="24" t="s">
        <v>240</v>
      </c>
      <c r="D119" s="21"/>
      <c r="E119" s="19"/>
      <c r="F119" s="19"/>
      <c r="G119" s="19"/>
      <c r="H119" s="19"/>
      <c r="I119" s="19"/>
      <c r="J119" s="19"/>
      <c r="K119" s="19"/>
    </row>
    <row r="120" spans="1:11" x14ac:dyDescent="0.25">
      <c r="A120" s="14" t="s">
        <v>188</v>
      </c>
      <c r="B120" s="18" t="e">
        <f>'Intake form'!#REF!</f>
        <v>#REF!</v>
      </c>
      <c r="C120" s="24" t="s">
        <v>240</v>
      </c>
      <c r="D120" s="18"/>
      <c r="E120" s="18"/>
      <c r="F120" s="18"/>
      <c r="G120" s="18"/>
      <c r="H120" s="18"/>
      <c r="I120" s="18"/>
      <c r="J120" s="18"/>
      <c r="K120" s="19"/>
    </row>
    <row r="121" spans="1:11" x14ac:dyDescent="0.25">
      <c r="A121" s="14" t="s">
        <v>189</v>
      </c>
      <c r="B121" s="18" t="e">
        <f>'Intake form'!#REF!</f>
        <v>#REF!</v>
      </c>
      <c r="C121" s="24" t="s">
        <v>240</v>
      </c>
      <c r="D121" s="19"/>
      <c r="E121" s="19"/>
      <c r="F121" s="19"/>
      <c r="G121" s="19"/>
      <c r="H121" s="19"/>
      <c r="I121" s="19"/>
      <c r="J121" s="19"/>
      <c r="K121" s="19"/>
    </row>
    <row r="122" spans="1:11" x14ac:dyDescent="0.25">
      <c r="A122" s="14" t="s">
        <v>190</v>
      </c>
      <c r="B122" s="18" t="e">
        <f>'Intake form'!#REF!</f>
        <v>#REF!</v>
      </c>
      <c r="C122" s="24" t="s">
        <v>240</v>
      </c>
      <c r="D122" s="19"/>
      <c r="E122" s="19"/>
      <c r="F122" s="19"/>
      <c r="G122" s="19"/>
      <c r="H122" s="19"/>
      <c r="I122" s="19"/>
      <c r="J122" s="19"/>
      <c r="K122" s="19"/>
    </row>
    <row r="123" spans="1:11" ht="45" x14ac:dyDescent="0.25">
      <c r="A123" s="12" t="s">
        <v>71</v>
      </c>
      <c r="B123" s="14" t="e">
        <f>'Intake form'!#REF!</f>
        <v>#REF!</v>
      </c>
      <c r="C123" s="24" t="s">
        <v>240</v>
      </c>
      <c r="D123" s="19"/>
      <c r="E123" s="19"/>
      <c r="F123" s="19"/>
      <c r="G123" s="19"/>
      <c r="H123" s="19"/>
      <c r="I123" s="19"/>
      <c r="J123" s="19"/>
      <c r="K123" s="19"/>
    </row>
    <row r="124" spans="1:11" x14ac:dyDescent="0.25">
      <c r="A124" s="14" t="s">
        <v>191</v>
      </c>
      <c r="B124" t="e">
        <f>'Intake form'!#REF!</f>
        <v>#REF!</v>
      </c>
      <c r="C124" s="24" t="s">
        <v>240</v>
      </c>
    </row>
    <row r="125" spans="1:11" x14ac:dyDescent="0.25">
      <c r="A125" s="14" t="s">
        <v>192</v>
      </c>
      <c r="B125" t="e">
        <f>'Intake form'!#REF!</f>
        <v>#REF!</v>
      </c>
      <c r="C125" s="24" t="s">
        <v>240</v>
      </c>
    </row>
    <row r="126" spans="1:11" x14ac:dyDescent="0.25">
      <c r="A126" s="14" t="s">
        <v>193</v>
      </c>
      <c r="B126" t="e">
        <f>'Intake form'!#REF!</f>
        <v>#REF!</v>
      </c>
      <c r="C126" s="24" t="s">
        <v>240</v>
      </c>
    </row>
    <row r="127" spans="1:11" ht="30" x14ac:dyDescent="0.25">
      <c r="A127" s="14" t="s">
        <v>72</v>
      </c>
      <c r="B127" s="14" t="e">
        <f>'Intake form'!#REF!</f>
        <v>#REF!</v>
      </c>
      <c r="C127" s="24" t="s">
        <v>240</v>
      </c>
      <c r="D127" s="14"/>
    </row>
    <row r="128" spans="1:11" x14ac:dyDescent="0.25">
      <c r="A128" s="14" t="s">
        <v>194</v>
      </c>
      <c r="B128" t="e">
        <f>'Intake form'!#REF!</f>
        <v>#REF!</v>
      </c>
      <c r="C128" s="24" t="s">
        <v>240</v>
      </c>
    </row>
    <row r="129" spans="1:7" x14ac:dyDescent="0.25">
      <c r="A129" s="14" t="s">
        <v>195</v>
      </c>
      <c r="B129" t="e">
        <f>'Intake form'!#REF!</f>
        <v>#REF!</v>
      </c>
      <c r="C129" s="24" t="s">
        <v>240</v>
      </c>
    </row>
    <row r="130" spans="1:7" x14ac:dyDescent="0.25">
      <c r="A130" s="14" t="s">
        <v>196</v>
      </c>
      <c r="B130" t="e">
        <f>'Intake form'!#REF!</f>
        <v>#REF!</v>
      </c>
      <c r="C130" s="24" t="s">
        <v>240</v>
      </c>
    </row>
    <row r="131" spans="1:7" ht="45" x14ac:dyDescent="0.25">
      <c r="A131" s="14" t="s">
        <v>73</v>
      </c>
      <c r="B131" s="14" t="str">
        <f>'Intake form'!H166</f>
        <v>yes</v>
      </c>
      <c r="C131" s="24" t="s">
        <v>240</v>
      </c>
      <c r="D131" s="14"/>
      <c r="E131" s="14"/>
      <c r="F131" s="14"/>
      <c r="G131" s="14"/>
    </row>
    <row r="132" spans="1:7" ht="30" x14ac:dyDescent="0.25">
      <c r="A132" s="14" t="s">
        <v>197</v>
      </c>
      <c r="B132" s="14" t="str">
        <f>'Intake form'!B167:J167</f>
        <v>anything else you want CBH to know (line 1)</v>
      </c>
      <c r="C132" s="24" t="s">
        <v>240</v>
      </c>
      <c r="D132" s="14"/>
      <c r="E132" s="14"/>
      <c r="F132" s="14"/>
      <c r="G132" s="14"/>
    </row>
    <row r="133" spans="1:7" ht="30" x14ac:dyDescent="0.25">
      <c r="A133" s="14" t="s">
        <v>198</v>
      </c>
      <c r="B133" s="14" t="str">
        <f>'Intake form'!B168:J168</f>
        <v>anything else you want CBH to know (line 2)</v>
      </c>
      <c r="C133" s="24" t="s">
        <v>240</v>
      </c>
      <c r="D133" s="14"/>
      <c r="E133" s="14"/>
      <c r="F133" s="14"/>
      <c r="G133" s="14"/>
    </row>
    <row r="134" spans="1:7" ht="30" x14ac:dyDescent="0.25">
      <c r="A134" s="14" t="s">
        <v>199</v>
      </c>
      <c r="B134" s="14" t="str">
        <f>'Intake form'!B169:J169</f>
        <v>anything else you want CBH to know (line 3)</v>
      </c>
      <c r="C134" s="24" t="s">
        <v>240</v>
      </c>
      <c r="D134" s="14"/>
      <c r="E134" s="14"/>
      <c r="F134" s="14"/>
      <c r="G134" s="14"/>
    </row>
    <row r="135" spans="1:7" x14ac:dyDescent="0.25">
      <c r="A135" s="6" t="s">
        <v>74</v>
      </c>
      <c r="B135" s="6" t="e">
        <f>'Intake form'!#REF!</f>
        <v>#REF!</v>
      </c>
      <c r="C135" s="24" t="s">
        <v>240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Intake form</vt:lpstr>
      <vt:lpstr>Script sheet</vt:lpstr>
      <vt:lpstr>'Intake form'!__Fieldmark__0_895793735</vt:lpstr>
      <vt:lpstr>'Intake form'!__Fieldmark__1_895793735</vt:lpstr>
      <vt:lpstr>'Intake form'!__Fieldmark__17_895793735</vt:lpstr>
      <vt:lpstr>'Intake form'!__Fieldmark__19_895793735</vt:lpstr>
      <vt:lpstr>'Intake form'!__Fieldmark__2_895793735</vt:lpstr>
      <vt:lpstr>'Intake form'!__Fieldmark__21_895793735</vt:lpstr>
      <vt:lpstr>'Intake form'!__Fieldmark__23_895793735</vt:lpstr>
      <vt:lpstr>'Intake form'!__Fieldmark__25_895793735</vt:lpstr>
      <vt:lpstr>'Intake form'!__Fieldmark__27_895793735</vt:lpstr>
      <vt:lpstr>'Intake form'!__Fieldmark__29_895793735</vt:lpstr>
      <vt:lpstr>'Intake form'!__Fieldmark__3_895793735</vt:lpstr>
      <vt:lpstr>'Intake form'!__Fieldmark__31_895793735</vt:lpstr>
      <vt:lpstr>'Intake form'!__Fieldmark__33_895793735</vt:lpstr>
      <vt:lpstr>'Intake form'!__Fieldmark__35_895793735</vt:lpstr>
      <vt:lpstr>'Intake form'!__Fieldmark__37_895793735</vt:lpstr>
      <vt:lpstr>'Intake form'!__Fieldmark__39_895793735</vt:lpstr>
      <vt:lpstr>'Intake form'!__Fieldmark__50_895793735</vt:lpstr>
      <vt:lpstr>'Intake form'!__Fieldmark__51_895793735</vt:lpstr>
      <vt:lpstr>'Intake form'!__Fieldmark__53_895793735</vt:lpstr>
      <vt:lpstr>'Intake form'!__Fieldmark__8_895793735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crist_000</dc:creator>
  <cp:lastModifiedBy>Amy Gagnon</cp:lastModifiedBy>
  <cp:lastPrinted>2016-08-18T22:47:21Z</cp:lastPrinted>
  <dcterms:created xsi:type="dcterms:W3CDTF">2015-10-02T22:15:03Z</dcterms:created>
  <dcterms:modified xsi:type="dcterms:W3CDTF">2016-09-15T16:29:18Z</dcterms:modified>
</cp:coreProperties>
</file>